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Fall2019\ISE468 ETM 568 Fall2019\nonparmetric quiz\"/>
    </mc:Choice>
  </mc:AlternateContent>
  <bookViews>
    <workbookView xWindow="0" yWindow="0" windowWidth="17180" windowHeight="7370"/>
  </bookViews>
  <sheets>
    <sheet name="11 20 19 quiz explanations cor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0" i="1" l="1"/>
  <c r="AI21" i="1"/>
  <c r="AI22" i="1"/>
  <c r="AI23" i="1"/>
  <c r="AI19" i="1"/>
</calcChain>
</file>

<file path=xl/sharedStrings.xml><?xml version="1.0" encoding="utf-8"?>
<sst xmlns="http://schemas.openxmlformats.org/spreadsheetml/2006/main" count="160" uniqueCount="127">
  <si>
    <t>Two nurses assign triage scores to the same eight patients.</t>
  </si>
  <si>
    <t xml:space="preserve">Your department uses a standardized assessment procedure </t>
  </si>
  <si>
    <t>20-40yrs</t>
  </si>
  <si>
    <t>41-49yrs</t>
  </si>
  <si>
    <t>50-70yrs</t>
  </si>
  <si>
    <t>Consider the following data on satisfaction scores</t>
  </si>
  <si>
    <t>Consider the following data on patients' weights before and</t>
  </si>
  <si>
    <t>Do the data suggest these is a significant difference</t>
  </si>
  <si>
    <t>to assign triage scores to patients according to disease type</t>
  </si>
  <si>
    <t>mild</t>
  </si>
  <si>
    <t>submitted by 21 patients at a Miami Clinic.</t>
  </si>
  <si>
    <t>after quitting smoking.</t>
  </si>
  <si>
    <t>in the scores assigned by the two nurses?</t>
  </si>
  <si>
    <t>and severity.</t>
  </si>
  <si>
    <t>severe</t>
  </si>
  <si>
    <t>Use the appropriate non-parametric test to determine</t>
  </si>
  <si>
    <t>Do the data suggest that there was an increase in weight</t>
  </si>
  <si>
    <t>Patient</t>
  </si>
  <si>
    <t>Nurse A</t>
  </si>
  <si>
    <t>Nurse B</t>
  </si>
  <si>
    <t xml:space="preserve">David is asked to assign triage scores to a set of seven </t>
  </si>
  <si>
    <t>critical</t>
  </si>
  <si>
    <t>if there is a difference in the scores for the three doctors.</t>
  </si>
  <si>
    <t>after the five patients quit smoking?</t>
  </si>
  <si>
    <t>JB</t>
  </si>
  <si>
    <t>simulated patients.  He then receives a refresher training</t>
  </si>
  <si>
    <t>DoctorJ</t>
  </si>
  <si>
    <t>DoctorK</t>
  </si>
  <si>
    <t>DoctorL</t>
  </si>
  <si>
    <t>JJ</t>
  </si>
  <si>
    <t>course and assigns scores to the same seven patients.</t>
  </si>
  <si>
    <t>kgbeforequit</t>
  </si>
  <si>
    <t>kgafterquit</t>
  </si>
  <si>
    <t>KM</t>
  </si>
  <si>
    <t>Did  the training have an effect on how he assigned scores?</t>
  </si>
  <si>
    <t>NT</t>
  </si>
  <si>
    <t>TA</t>
  </si>
  <si>
    <t>before training</t>
  </si>
  <si>
    <t>after training</t>
  </si>
  <si>
    <t>PA</t>
  </si>
  <si>
    <t>Sim KM</t>
  </si>
  <si>
    <t>KJ</t>
  </si>
  <si>
    <t>Sim NT</t>
  </si>
  <si>
    <t>DA</t>
  </si>
  <si>
    <t>Sim TA</t>
  </si>
  <si>
    <t>Sim PA</t>
  </si>
  <si>
    <t>Sim KJ</t>
  </si>
  <si>
    <t>Sim DA</t>
  </si>
  <si>
    <t>Sim GT</t>
  </si>
  <si>
    <t>Print your name here</t>
  </si>
  <si>
    <t>_______________________________________</t>
  </si>
  <si>
    <t>Nurse A   Nurse B</t>
  </si>
  <si>
    <t>Test Conducted</t>
  </si>
  <si>
    <t>p-value</t>
  </si>
  <si>
    <t>Conclusion</t>
  </si>
  <si>
    <t>assessment</t>
  </si>
  <si>
    <t>Consider the following data on the assessment of 148 adults aged 20-70 years.</t>
  </si>
  <si>
    <t xml:space="preserve"> Justify your answer with the appropriate hypothesis test.</t>
  </si>
  <si>
    <t xml:space="preserve">Is there an association between assessment and patient age? </t>
  </si>
  <si>
    <t>There are 16 data points and 8 specific patients.</t>
  </si>
  <si>
    <t>This is paired data. Use Wilcoxon Signed Rank.</t>
  </si>
  <si>
    <t xml:space="preserve">Wilcoxon Signed Rank Test: ndiff </t>
  </si>
  <si>
    <t>Test of median = 0.000000 versus median ≠ 0.000000</t>
  </si>
  <si>
    <t xml:space="preserve">          N for   Wilcoxon         Estimated</t>
  </si>
  <si>
    <t xml:space="preserve">       N   Test  Statistic      P     Median</t>
  </si>
  <si>
    <t>ndiff  8      3        6.0  0.181     0.5000</t>
  </si>
  <si>
    <t>There are 14 data points and 7 specific patients.</t>
  </si>
  <si>
    <t xml:space="preserve">Wilcoxon Signed Rank Test: Simdiff </t>
  </si>
  <si>
    <t xml:space="preserve">            N for   Wilcoxon         Estimated</t>
  </si>
  <si>
    <t xml:space="preserve">         N   Test  Statistic      P     Median</t>
  </si>
  <si>
    <t>Simdiff  7      6       21.0  0.036      1.500</t>
  </si>
  <si>
    <t>Training had a significant effect on assigned scores.</t>
  </si>
  <si>
    <t>There is no significant difference in the assigned scores.</t>
  </si>
  <si>
    <t xml:space="preserve">This is count data formatted in a two-way table. </t>
  </si>
  <si>
    <t>Use Chi-square test for association in Minitab.</t>
  </si>
  <si>
    <t xml:space="preserve">Chi-Square Test for Association: assessment_1, Worksheet columns </t>
  </si>
  <si>
    <t>Rows: assessment_1   Columns: Worksheet columns</t>
  </si>
  <si>
    <t xml:space="preserve">            20-40yrs_1  41-49yrs_1  50-70yrs_1  All</t>
  </si>
  <si>
    <t>mild                 4           5          10   19</t>
  </si>
  <si>
    <t xml:space="preserve">                  3.98        7.32        7.70</t>
  </si>
  <si>
    <t xml:space="preserve">                0.0001      0.7340      0.6852</t>
  </si>
  <si>
    <t>severe              12          40          20   72</t>
  </si>
  <si>
    <t xml:space="preserve">                 15.08       27.73       29.19</t>
  </si>
  <si>
    <t xml:space="preserve">                0.6295      5.4295      2.8929</t>
  </si>
  <si>
    <t>critical            15          12          30   57</t>
  </si>
  <si>
    <t xml:space="preserve">                 11.94       21.95       23.11</t>
  </si>
  <si>
    <t xml:space="preserve">                0.7847      4.5123      2.0555</t>
  </si>
  <si>
    <t>All                 31          57          60  148</t>
  </si>
  <si>
    <t>Cell Contents:      Count</t>
  </si>
  <si>
    <t xml:space="preserve">                    Expected count</t>
  </si>
  <si>
    <t xml:space="preserve">                    Contribution to Chi-square</t>
  </si>
  <si>
    <t>Pearson Chi-Square = 17.724, DF = 4, P-Value = 0.001</t>
  </si>
  <si>
    <t>Likelihood Ratio Chi-Square = 18.167, DF = 4, P-Value = 0.001</t>
  </si>
  <si>
    <t>* NOTE * 1 cells with expected counts less than 5</t>
  </si>
  <si>
    <t>patient age and assessment.</t>
  </si>
  <si>
    <t>Based on a p-value of 0.001, we conclude there is an association between</t>
  </si>
  <si>
    <t>Perform a chi-square test of association between variables. The null hypothesis states that no association exists.</t>
  </si>
  <si>
    <t>If you forgot the hypotheses, you could find the following in Minitab HELP.</t>
  </si>
  <si>
    <t>This data consists of three independent samples.</t>
  </si>
  <si>
    <t>Use the non-parametric one-way ANOVA equivalent Kruskal Wallis.</t>
  </si>
  <si>
    <t xml:space="preserve">Kruskal-Wallis Test: Score versus J K L </t>
  </si>
  <si>
    <t>Kruskal-Wallis Test on Score</t>
  </si>
  <si>
    <t>J K L     N  Median  Ave Rank      Z</t>
  </si>
  <si>
    <t>J         7   4.000      12.6   0.86</t>
  </si>
  <si>
    <t>K         7   2.000       5.2  -3.02</t>
  </si>
  <si>
    <t>L         7   5.000      15.1   2.16</t>
  </si>
  <si>
    <t>Overall  21              11.0</t>
  </si>
  <si>
    <t>H = 9.70  DF = 2  P = 0.008</t>
  </si>
  <si>
    <t>H = 10.33  DF = 2  P = 0.006  (adjusted for ties)</t>
  </si>
  <si>
    <t>Based on a p-value of 0.006, we conclude the median scores</t>
  </si>
  <si>
    <t>of the three doctors are not all equal.</t>
  </si>
  <si>
    <t>There are 10 data points and with before and after data on 5 specific patients.</t>
  </si>
  <si>
    <t>Based on the problem statement we need to use a directional alternate hypothesis.</t>
  </si>
  <si>
    <t>kgafter-before</t>
  </si>
  <si>
    <t>kgbefore-after</t>
  </si>
  <si>
    <t xml:space="preserve">Wilcoxon Signed Rank Test: kgbefore-after </t>
  </si>
  <si>
    <t>Test of median = 0.000000 versus median &gt; 0.000000</t>
  </si>
  <si>
    <t xml:space="preserve">                   N for   Wilcoxon         Estimated</t>
  </si>
  <si>
    <t xml:space="preserve">                N   Test  Statistic      P     Median</t>
  </si>
  <si>
    <t>kgbefore-after  5      5       11.5  0.173      2.000</t>
  </si>
  <si>
    <t>kgbefore-after  5      5       11.5  0.345      2.000</t>
  </si>
  <si>
    <t>MTB &gt; WTest 0  'kgbefore-after';</t>
  </si>
  <si>
    <t>SUBC&gt;   Alternative 1.</t>
  </si>
  <si>
    <t>Test of median = 0.000000 versus median &lt; 0.000000</t>
  </si>
  <si>
    <t>kgbefore-after  5      5       11.5  0.888      2.000</t>
  </si>
  <si>
    <t>in kg is not significantly greater after quitting smoking.</t>
  </si>
  <si>
    <t>Based on a p-value of 0.173, we conclude the median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</si>
</sst>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sz val="10"/>
      <color theme="1"/>
      <name val="Calibri"/>
      <family val="2"/>
      <scheme val="minor"/>
    </font>
    <font>
      <b/>
      <i/>
      <sz val="11"/>
      <color theme="1"/>
      <name val="Courier New"/>
      <family val="3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29"/>
  <sheetViews>
    <sheetView tabSelected="1" topLeftCell="W12" zoomScale="80" zoomScaleNormal="80" workbookViewId="0">
      <selection activeCell="W35" sqref="W35"/>
    </sheetView>
  </sheetViews>
  <sheetFormatPr defaultRowHeight="14.5" x14ac:dyDescent="0.35"/>
  <cols>
    <col min="1" max="1" width="18.54296875" customWidth="1"/>
    <col min="2" max="2" width="11.54296875" customWidth="1"/>
    <col min="3" max="3" width="11" customWidth="1"/>
    <col min="6" max="6" width="20.26953125" customWidth="1"/>
    <col min="7" max="7" width="18.1796875" customWidth="1"/>
    <col min="9" max="9" width="14.26953125" customWidth="1"/>
    <col min="14" max="14" width="18.08984375" customWidth="1"/>
    <col min="18" max="18" width="13.7265625" customWidth="1"/>
    <col min="22" max="22" width="40.1796875" customWidth="1"/>
    <col min="30" max="30" width="14" customWidth="1"/>
    <col min="31" max="31" width="8.54296875" customWidth="1"/>
    <col min="35" max="35" width="12.1796875" customWidth="1"/>
  </cols>
  <sheetData>
    <row r="1" spans="2:42" x14ac:dyDescent="0.35">
      <c r="B1" t="s">
        <v>0</v>
      </c>
      <c r="H1" t="s">
        <v>1</v>
      </c>
      <c r="Q1" t="s">
        <v>56</v>
      </c>
      <c r="W1" t="s">
        <v>5</v>
      </c>
      <c r="AF1" t="s">
        <v>6</v>
      </c>
    </row>
    <row r="2" spans="2:42" x14ac:dyDescent="0.35">
      <c r="B2" t="s">
        <v>7</v>
      </c>
      <c r="H2" t="s">
        <v>8</v>
      </c>
      <c r="Q2" t="s">
        <v>58</v>
      </c>
      <c r="W2" t="s">
        <v>10</v>
      </c>
      <c r="AF2" t="s">
        <v>11</v>
      </c>
    </row>
    <row r="3" spans="2:42" x14ac:dyDescent="0.35">
      <c r="B3" t="s">
        <v>12</v>
      </c>
      <c r="H3" t="s">
        <v>13</v>
      </c>
      <c r="Q3" t="s">
        <v>57</v>
      </c>
      <c r="W3" t="s">
        <v>15</v>
      </c>
      <c r="AF3" t="s">
        <v>16</v>
      </c>
    </row>
    <row r="4" spans="2:42" x14ac:dyDescent="0.35">
      <c r="B4" t="s">
        <v>17</v>
      </c>
      <c r="C4" t="s">
        <v>18</v>
      </c>
      <c r="D4" t="s">
        <v>19</v>
      </c>
      <c r="H4" t="s">
        <v>20</v>
      </c>
      <c r="W4" t="s">
        <v>22</v>
      </c>
      <c r="AF4" t="s">
        <v>23</v>
      </c>
    </row>
    <row r="5" spans="2:42" x14ac:dyDescent="0.35">
      <c r="B5" t="s">
        <v>24</v>
      </c>
      <c r="C5">
        <v>1</v>
      </c>
      <c r="D5">
        <v>1</v>
      </c>
      <c r="H5" t="s">
        <v>25</v>
      </c>
      <c r="W5" t="s">
        <v>26</v>
      </c>
      <c r="X5" t="s">
        <v>27</v>
      </c>
      <c r="Y5" t="s">
        <v>28</v>
      </c>
    </row>
    <row r="6" spans="2:42" x14ac:dyDescent="0.35">
      <c r="B6" t="s">
        <v>29</v>
      </c>
      <c r="C6">
        <v>3</v>
      </c>
      <c r="D6">
        <v>4</v>
      </c>
      <c r="H6" t="s">
        <v>30</v>
      </c>
      <c r="W6" s="1">
        <v>4</v>
      </c>
      <c r="X6" s="1">
        <v>1</v>
      </c>
      <c r="Y6" s="2">
        <v>4</v>
      </c>
      <c r="AH6" s="3" t="s">
        <v>31</v>
      </c>
      <c r="AI6" s="3" t="s">
        <v>32</v>
      </c>
    </row>
    <row r="7" spans="2:42" x14ac:dyDescent="0.35">
      <c r="B7" t="s">
        <v>33</v>
      </c>
      <c r="C7">
        <v>2</v>
      </c>
      <c r="D7">
        <v>3</v>
      </c>
      <c r="H7" t="s">
        <v>34</v>
      </c>
      <c r="W7" s="1">
        <v>5</v>
      </c>
      <c r="X7" s="1">
        <v>2</v>
      </c>
      <c r="Y7" s="2">
        <v>5</v>
      </c>
      <c r="AH7" s="1">
        <v>66</v>
      </c>
      <c r="AI7" s="1">
        <v>62</v>
      </c>
    </row>
    <row r="8" spans="2:42" x14ac:dyDescent="0.35">
      <c r="B8" t="s">
        <v>35</v>
      </c>
      <c r="C8">
        <v>4</v>
      </c>
      <c r="D8">
        <v>4</v>
      </c>
      <c r="W8" s="1">
        <v>3</v>
      </c>
      <c r="X8" s="1">
        <v>3</v>
      </c>
      <c r="Y8" s="2">
        <v>4</v>
      </c>
      <c r="AH8" s="1">
        <v>80</v>
      </c>
      <c r="AI8" s="1">
        <v>82</v>
      </c>
    </row>
    <row r="9" spans="2:42" x14ac:dyDescent="0.35">
      <c r="B9" t="s">
        <v>36</v>
      </c>
      <c r="C9">
        <v>5</v>
      </c>
      <c r="D9">
        <v>5</v>
      </c>
      <c r="I9" s="1" t="s">
        <v>37</v>
      </c>
      <c r="J9" s="1" t="s">
        <v>38</v>
      </c>
      <c r="R9" t="s">
        <v>55</v>
      </c>
      <c r="S9" t="s">
        <v>2</v>
      </c>
      <c r="T9" t="s">
        <v>3</v>
      </c>
      <c r="U9" t="s">
        <v>4</v>
      </c>
      <c r="W9" s="1">
        <v>5</v>
      </c>
      <c r="X9" s="1">
        <v>4</v>
      </c>
      <c r="Y9" s="2">
        <v>5</v>
      </c>
      <c r="AH9" s="1">
        <v>77</v>
      </c>
      <c r="AI9" s="1">
        <v>68</v>
      </c>
    </row>
    <row r="10" spans="2:42" x14ac:dyDescent="0.35">
      <c r="B10" t="s">
        <v>39</v>
      </c>
      <c r="C10">
        <v>2</v>
      </c>
      <c r="D10">
        <v>3</v>
      </c>
      <c r="H10" t="s">
        <v>40</v>
      </c>
      <c r="I10" s="1">
        <v>4</v>
      </c>
      <c r="J10" s="1">
        <v>1</v>
      </c>
      <c r="R10" t="s">
        <v>9</v>
      </c>
      <c r="S10">
        <v>4</v>
      </c>
      <c r="T10">
        <v>5</v>
      </c>
      <c r="U10">
        <v>10</v>
      </c>
      <c r="W10" s="1">
        <v>3</v>
      </c>
      <c r="X10" s="1">
        <v>2</v>
      </c>
      <c r="Y10" s="2">
        <v>3</v>
      </c>
      <c r="AH10" s="1">
        <v>55</v>
      </c>
      <c r="AI10" s="1">
        <v>56</v>
      </c>
    </row>
    <row r="11" spans="2:42" x14ac:dyDescent="0.35">
      <c r="B11" t="s">
        <v>41</v>
      </c>
      <c r="C11">
        <v>4</v>
      </c>
      <c r="D11">
        <v>4</v>
      </c>
      <c r="H11" t="s">
        <v>42</v>
      </c>
      <c r="I11" s="1">
        <v>5</v>
      </c>
      <c r="J11" s="1">
        <v>2</v>
      </c>
      <c r="R11" t="s">
        <v>14</v>
      </c>
      <c r="S11">
        <v>12</v>
      </c>
      <c r="T11">
        <v>40</v>
      </c>
      <c r="U11">
        <v>20</v>
      </c>
      <c r="W11" s="1">
        <v>4</v>
      </c>
      <c r="X11" s="1">
        <v>2</v>
      </c>
      <c r="Y11" s="2">
        <v>5</v>
      </c>
      <c r="AH11" s="1">
        <v>75</v>
      </c>
      <c r="AI11" s="1">
        <v>73</v>
      </c>
    </row>
    <row r="12" spans="2:42" x14ac:dyDescent="0.35">
      <c r="B12" t="s">
        <v>43</v>
      </c>
      <c r="C12">
        <v>2</v>
      </c>
      <c r="D12">
        <v>2</v>
      </c>
      <c r="H12" t="s">
        <v>44</v>
      </c>
      <c r="I12" s="1">
        <v>3</v>
      </c>
      <c r="J12" s="1">
        <v>3</v>
      </c>
      <c r="R12" t="s">
        <v>21</v>
      </c>
      <c r="S12">
        <v>15</v>
      </c>
      <c r="T12">
        <v>12</v>
      </c>
      <c r="U12">
        <v>30</v>
      </c>
      <c r="W12" s="1">
        <v>4</v>
      </c>
      <c r="X12" s="1">
        <v>3</v>
      </c>
      <c r="Y12" s="2">
        <v>5</v>
      </c>
    </row>
    <row r="13" spans="2:42" x14ac:dyDescent="0.35">
      <c r="H13" t="s">
        <v>45</v>
      </c>
      <c r="I13" s="1">
        <v>5</v>
      </c>
      <c r="J13" s="1">
        <v>4</v>
      </c>
      <c r="AP13" s="7"/>
    </row>
    <row r="14" spans="2:42" x14ac:dyDescent="0.35">
      <c r="H14" t="s">
        <v>46</v>
      </c>
      <c r="I14" s="1">
        <v>3</v>
      </c>
      <c r="J14" s="1">
        <v>2</v>
      </c>
      <c r="AF14" t="s">
        <v>111</v>
      </c>
      <c r="AP14" s="7"/>
    </row>
    <row r="15" spans="2:42" x14ac:dyDescent="0.35">
      <c r="B15" t="s">
        <v>59</v>
      </c>
      <c r="H15" t="s">
        <v>47</v>
      </c>
      <c r="I15" s="1">
        <v>4</v>
      </c>
      <c r="J15" s="1">
        <v>2</v>
      </c>
      <c r="W15" t="s">
        <v>98</v>
      </c>
      <c r="AF15" t="s">
        <v>60</v>
      </c>
      <c r="AP15" s="7"/>
    </row>
    <row r="16" spans="2:42" x14ac:dyDescent="0.35">
      <c r="B16" t="s">
        <v>60</v>
      </c>
      <c r="H16" t="s">
        <v>48</v>
      </c>
      <c r="I16" s="1">
        <v>4</v>
      </c>
      <c r="J16" s="1">
        <v>3</v>
      </c>
      <c r="Q16" t="s">
        <v>73</v>
      </c>
      <c r="W16" t="s">
        <v>99</v>
      </c>
      <c r="AF16" t="s">
        <v>112</v>
      </c>
      <c r="AP16" s="7"/>
    </row>
    <row r="17" spans="2:42" x14ac:dyDescent="0.35">
      <c r="I17" s="1"/>
      <c r="J17" s="1"/>
      <c r="Q17" t="s">
        <v>74</v>
      </c>
      <c r="AP17" s="7"/>
    </row>
    <row r="18" spans="2:42" x14ac:dyDescent="0.35">
      <c r="I18" s="1"/>
      <c r="J18" s="1"/>
      <c r="Q18" s="7" t="s">
        <v>75</v>
      </c>
      <c r="W18" s="7" t="s">
        <v>100</v>
      </c>
      <c r="AG18" t="s">
        <v>113</v>
      </c>
      <c r="AI18" t="s">
        <v>114</v>
      </c>
      <c r="AP18" s="7"/>
    </row>
    <row r="19" spans="2:42" x14ac:dyDescent="0.35">
      <c r="B19" s="8" t="s">
        <v>61</v>
      </c>
      <c r="C19" s="9"/>
      <c r="D19" s="9"/>
      <c r="E19" s="9"/>
      <c r="H19" t="s">
        <v>66</v>
      </c>
      <c r="I19" s="1"/>
      <c r="J19" s="1"/>
      <c r="Q19" s="7"/>
      <c r="W19" s="7"/>
      <c r="AG19">
        <v>-4</v>
      </c>
      <c r="AI19">
        <f>AH7-AI7</f>
        <v>4</v>
      </c>
      <c r="AP19" s="7"/>
    </row>
    <row r="20" spans="2:42" x14ac:dyDescent="0.35">
      <c r="B20" s="8"/>
      <c r="C20" s="9"/>
      <c r="D20" s="9"/>
      <c r="E20" s="9"/>
      <c r="H20" t="s">
        <v>60</v>
      </c>
      <c r="I20" s="1"/>
      <c r="J20" s="1"/>
      <c r="Q20" s="7" t="s">
        <v>76</v>
      </c>
      <c r="W20" s="7" t="s">
        <v>101</v>
      </c>
      <c r="AG20">
        <v>2</v>
      </c>
      <c r="AI20">
        <f t="shared" ref="AI20:AI23" si="0">AH8-AI8</f>
        <v>-2</v>
      </c>
      <c r="AP20" s="7"/>
    </row>
    <row r="21" spans="2:42" x14ac:dyDescent="0.35">
      <c r="B21" s="8" t="s">
        <v>62</v>
      </c>
      <c r="C21" s="9"/>
      <c r="D21" s="9"/>
      <c r="E21" s="9"/>
      <c r="I21" s="1"/>
      <c r="J21" s="1"/>
      <c r="Q21" s="7"/>
      <c r="W21" s="7"/>
      <c r="AG21">
        <v>-9</v>
      </c>
      <c r="AI21">
        <f t="shared" si="0"/>
        <v>9</v>
      </c>
      <c r="AP21" s="7"/>
    </row>
    <row r="22" spans="2:42" x14ac:dyDescent="0.35">
      <c r="B22" s="8"/>
      <c r="C22" s="9"/>
      <c r="D22" s="9"/>
      <c r="E22" s="9"/>
      <c r="I22" s="1"/>
      <c r="J22" s="1"/>
      <c r="Q22" s="7" t="s">
        <v>77</v>
      </c>
      <c r="W22" s="7" t="s">
        <v>102</v>
      </c>
      <c r="AG22">
        <v>1</v>
      </c>
      <c r="AI22">
        <f t="shared" si="0"/>
        <v>-1</v>
      </c>
      <c r="AP22" s="7"/>
    </row>
    <row r="23" spans="2:42" x14ac:dyDescent="0.35">
      <c r="B23" s="8" t="s">
        <v>63</v>
      </c>
      <c r="C23" s="9"/>
      <c r="D23" s="9"/>
      <c r="E23" s="9"/>
      <c r="H23" s="7" t="s">
        <v>67</v>
      </c>
      <c r="I23" s="1"/>
      <c r="J23" s="1"/>
      <c r="Q23" s="7"/>
      <c r="W23" s="7" t="s">
        <v>103</v>
      </c>
      <c r="AG23">
        <v>-2</v>
      </c>
      <c r="AI23">
        <f t="shared" si="0"/>
        <v>2</v>
      </c>
      <c r="AP23" s="7"/>
    </row>
    <row r="24" spans="2:42" x14ac:dyDescent="0.35">
      <c r="B24" s="8" t="s">
        <v>64</v>
      </c>
      <c r="C24" s="9"/>
      <c r="D24" s="9"/>
      <c r="E24" s="9"/>
      <c r="H24" s="7"/>
      <c r="I24" s="1"/>
      <c r="J24" s="1"/>
      <c r="Q24" s="7" t="s">
        <v>78</v>
      </c>
      <c r="W24" s="7" t="s">
        <v>104</v>
      </c>
      <c r="AP24" s="7"/>
    </row>
    <row r="25" spans="2:42" x14ac:dyDescent="0.35">
      <c r="B25" s="8" t="s">
        <v>65</v>
      </c>
      <c r="C25" s="9"/>
      <c r="D25" s="9"/>
      <c r="E25" s="9"/>
      <c r="H25" s="7" t="s">
        <v>62</v>
      </c>
      <c r="I25" s="1"/>
      <c r="J25" s="1"/>
      <c r="Q25" s="7" t="s">
        <v>79</v>
      </c>
      <c r="W25" s="7" t="s">
        <v>105</v>
      </c>
    </row>
    <row r="26" spans="2:42" x14ac:dyDescent="0.35">
      <c r="H26" s="7"/>
      <c r="I26" s="1"/>
      <c r="J26" s="1"/>
      <c r="Q26" s="7" t="s">
        <v>80</v>
      </c>
      <c r="W26" s="7" t="s">
        <v>106</v>
      </c>
      <c r="AG26" s="7" t="s">
        <v>115</v>
      </c>
    </row>
    <row r="27" spans="2:42" x14ac:dyDescent="0.35">
      <c r="H27" s="7" t="s">
        <v>68</v>
      </c>
      <c r="I27" s="1"/>
      <c r="J27" s="1"/>
      <c r="Q27" s="7"/>
      <c r="W27" s="7"/>
      <c r="AG27" s="7"/>
    </row>
    <row r="28" spans="2:42" x14ac:dyDescent="0.35">
      <c r="B28" s="8" t="s">
        <v>72</v>
      </c>
      <c r="H28" s="7" t="s">
        <v>69</v>
      </c>
      <c r="I28" s="1"/>
      <c r="J28" s="1"/>
      <c r="Q28" s="7" t="s">
        <v>81</v>
      </c>
      <c r="W28" s="7" t="s">
        <v>107</v>
      </c>
      <c r="AG28" s="7" t="s">
        <v>116</v>
      </c>
    </row>
    <row r="29" spans="2:42" x14ac:dyDescent="0.35">
      <c r="H29" s="7" t="s">
        <v>70</v>
      </c>
      <c r="I29" s="1"/>
      <c r="J29" s="1"/>
      <c r="Q29" s="7" t="s">
        <v>82</v>
      </c>
      <c r="W29" s="7" t="s">
        <v>108</v>
      </c>
      <c r="AG29" s="7"/>
    </row>
    <row r="30" spans="2:42" x14ac:dyDescent="0.35">
      <c r="I30" s="1"/>
      <c r="J30" s="1"/>
      <c r="Q30" s="7" t="s">
        <v>83</v>
      </c>
      <c r="AG30" s="7" t="s">
        <v>117</v>
      </c>
    </row>
    <row r="31" spans="2:42" x14ac:dyDescent="0.35">
      <c r="I31" s="1"/>
      <c r="J31" s="1"/>
      <c r="Q31" s="7"/>
      <c r="AG31" s="7" t="s">
        <v>118</v>
      </c>
    </row>
    <row r="32" spans="2:42" x14ac:dyDescent="0.35">
      <c r="H32" s="7" t="s">
        <v>71</v>
      </c>
      <c r="I32" s="1"/>
      <c r="J32" s="1"/>
      <c r="Q32" s="7" t="s">
        <v>84</v>
      </c>
      <c r="W32" s="7" t="s">
        <v>109</v>
      </c>
      <c r="AG32" s="7" t="s">
        <v>119</v>
      </c>
    </row>
    <row r="33" spans="8:33" x14ac:dyDescent="0.35">
      <c r="I33" s="1"/>
      <c r="J33" s="1"/>
      <c r="Q33" s="7" t="s">
        <v>85</v>
      </c>
      <c r="W33" s="7" t="s">
        <v>110</v>
      </c>
    </row>
    <row r="34" spans="8:33" x14ac:dyDescent="0.35">
      <c r="I34" s="1"/>
      <c r="J34" s="1"/>
      <c r="Q34" s="7" t="s">
        <v>86</v>
      </c>
    </row>
    <row r="35" spans="8:33" x14ac:dyDescent="0.35">
      <c r="Q35" s="7"/>
      <c r="AG35" s="7" t="s">
        <v>126</v>
      </c>
    </row>
    <row r="36" spans="8:33" x14ac:dyDescent="0.35">
      <c r="Q36" s="7" t="s">
        <v>87</v>
      </c>
      <c r="AG36" s="7" t="s">
        <v>125</v>
      </c>
    </row>
    <row r="37" spans="8:33" x14ac:dyDescent="0.35">
      <c r="Q37" s="7"/>
    </row>
    <row r="38" spans="8:33" x14ac:dyDescent="0.35">
      <c r="Q38" s="7" t="s">
        <v>88</v>
      </c>
    </row>
    <row r="39" spans="8:33" x14ac:dyDescent="0.35">
      <c r="Q39" s="7" t="s">
        <v>89</v>
      </c>
      <c r="AG39" s="7" t="s">
        <v>115</v>
      </c>
    </row>
    <row r="40" spans="8:33" x14ac:dyDescent="0.35">
      <c r="Q40" s="7" t="s">
        <v>90</v>
      </c>
      <c r="AG40" s="7"/>
    </row>
    <row r="41" spans="8:33" x14ac:dyDescent="0.35">
      <c r="Q41" s="7"/>
      <c r="AG41" s="7" t="s">
        <v>123</v>
      </c>
    </row>
    <row r="42" spans="8:33" ht="15" customHeight="1" x14ac:dyDescent="0.35">
      <c r="Q42" s="7"/>
      <c r="AG42" s="7"/>
    </row>
    <row r="43" spans="8:33" ht="16.5" customHeight="1" x14ac:dyDescent="0.35">
      <c r="Q43" s="7" t="s">
        <v>91</v>
      </c>
      <c r="AG43" s="7" t="s">
        <v>117</v>
      </c>
    </row>
    <row r="44" spans="8:33" ht="18.5" x14ac:dyDescent="0.45">
      <c r="H44" s="4"/>
      <c r="Q44" s="7" t="s">
        <v>92</v>
      </c>
      <c r="AG44" s="7" t="s">
        <v>118</v>
      </c>
    </row>
    <row r="45" spans="8:33" ht="18.5" x14ac:dyDescent="0.45">
      <c r="H45" s="4"/>
      <c r="Q45" s="7"/>
      <c r="AG45" s="7" t="s">
        <v>124</v>
      </c>
    </row>
    <row r="46" spans="8:33" ht="18.5" x14ac:dyDescent="0.45">
      <c r="H46" s="4"/>
      <c r="Q46" s="7" t="s">
        <v>93</v>
      </c>
    </row>
    <row r="47" spans="8:33" ht="18.5" x14ac:dyDescent="0.45">
      <c r="H47" s="4"/>
    </row>
    <row r="48" spans="8:33" ht="18.5" x14ac:dyDescent="0.45">
      <c r="H48" s="4"/>
      <c r="Q48" s="7" t="s">
        <v>95</v>
      </c>
      <c r="AG48" s="7" t="s">
        <v>115</v>
      </c>
    </row>
    <row r="49" spans="8:33" ht="18.5" x14ac:dyDescent="0.45">
      <c r="H49" s="4"/>
      <c r="Q49" s="7" t="s">
        <v>94</v>
      </c>
      <c r="AG49" s="7"/>
    </row>
    <row r="50" spans="8:33" ht="17.5" customHeight="1" x14ac:dyDescent="0.45">
      <c r="H50" s="4"/>
      <c r="Q50" s="10" t="s">
        <v>97</v>
      </c>
      <c r="AG50" s="7" t="s">
        <v>62</v>
      </c>
    </row>
    <row r="51" spans="8:33" ht="18.5" x14ac:dyDescent="0.45">
      <c r="H51" s="4"/>
      <c r="Q51" s="11" t="s">
        <v>96</v>
      </c>
      <c r="AG51" s="7"/>
    </row>
    <row r="52" spans="8:33" ht="18.5" x14ac:dyDescent="0.45">
      <c r="H52" s="4"/>
      <c r="AG52" s="7" t="s">
        <v>117</v>
      </c>
    </row>
    <row r="53" spans="8:33" ht="18.5" x14ac:dyDescent="0.45">
      <c r="H53" s="4"/>
      <c r="AG53" s="7" t="s">
        <v>118</v>
      </c>
    </row>
    <row r="54" spans="8:33" ht="18.5" x14ac:dyDescent="0.45">
      <c r="H54" s="4"/>
      <c r="AG54" s="7" t="s">
        <v>120</v>
      </c>
    </row>
    <row r="55" spans="8:33" ht="18.5" x14ac:dyDescent="0.45">
      <c r="H55" s="4"/>
      <c r="AG55" s="7"/>
    </row>
    <row r="56" spans="8:33" ht="33.75" customHeight="1" x14ac:dyDescent="0.45">
      <c r="H56" s="4"/>
      <c r="AG56" s="7" t="s">
        <v>121</v>
      </c>
    </row>
    <row r="57" spans="8:33" ht="18.5" x14ac:dyDescent="0.45">
      <c r="H57" s="4"/>
      <c r="AG57" s="7" t="s">
        <v>122</v>
      </c>
    </row>
    <row r="58" spans="8:33" ht="18.5" x14ac:dyDescent="0.45">
      <c r="H58" s="4"/>
    </row>
    <row r="59" spans="8:33" ht="18.5" x14ac:dyDescent="0.45">
      <c r="H59" s="4"/>
    </row>
    <row r="60" spans="8:33" ht="18.5" x14ac:dyDescent="0.45">
      <c r="H60" s="4"/>
    </row>
    <row r="99" spans="1:7" ht="18.5" x14ac:dyDescent="0.45">
      <c r="A99" s="4" t="s">
        <v>49</v>
      </c>
      <c r="B99" s="4"/>
      <c r="C99" s="4" t="s">
        <v>50</v>
      </c>
      <c r="D99" s="4"/>
      <c r="E99" s="4"/>
      <c r="F99" s="4"/>
      <c r="G99" s="4"/>
    </row>
    <row r="100" spans="1:7" ht="18.5" x14ac:dyDescent="0.45">
      <c r="A100" s="5">
        <v>43789</v>
      </c>
      <c r="B100" s="4"/>
      <c r="C100" s="4"/>
      <c r="D100" s="4"/>
      <c r="E100" s="4"/>
      <c r="F100" s="4"/>
      <c r="G100" s="4"/>
    </row>
    <row r="101" spans="1:7" ht="18.5" x14ac:dyDescent="0.45">
      <c r="A101" s="4"/>
      <c r="B101" s="4" t="s">
        <v>51</v>
      </c>
      <c r="C101" s="4"/>
      <c r="D101" s="4"/>
      <c r="E101" s="4"/>
      <c r="F101" s="4"/>
      <c r="G101" s="4"/>
    </row>
    <row r="102" spans="1:7" ht="18.5" x14ac:dyDescent="0.45">
      <c r="A102" s="4" t="s">
        <v>52</v>
      </c>
      <c r="B102" s="4"/>
      <c r="C102" s="4"/>
      <c r="D102" s="4"/>
      <c r="E102" s="4"/>
      <c r="F102" s="4"/>
      <c r="G102" s="4"/>
    </row>
    <row r="103" spans="1:7" ht="18.5" x14ac:dyDescent="0.45">
      <c r="A103" s="4" t="s">
        <v>53</v>
      </c>
      <c r="B103" s="4"/>
      <c r="C103" s="4"/>
      <c r="D103" s="4"/>
      <c r="E103" s="4"/>
      <c r="F103" s="4"/>
      <c r="G103" s="4"/>
    </row>
    <row r="104" spans="1:7" ht="18.5" x14ac:dyDescent="0.45">
      <c r="A104" s="4" t="s">
        <v>54</v>
      </c>
      <c r="B104" s="4"/>
      <c r="C104" s="4"/>
      <c r="D104" s="4"/>
      <c r="E104" s="4"/>
      <c r="F104" s="4"/>
      <c r="G104" s="4"/>
    </row>
    <row r="105" spans="1:7" ht="18.5" x14ac:dyDescent="0.45">
      <c r="A105" s="4"/>
      <c r="B105" s="4"/>
      <c r="C105" s="4"/>
      <c r="D105" s="4"/>
      <c r="E105" s="4"/>
      <c r="F105" s="4"/>
      <c r="G105" s="4"/>
    </row>
    <row r="106" spans="1:7" ht="18.5" x14ac:dyDescent="0.45">
      <c r="A106" s="4"/>
      <c r="B106" s="4"/>
      <c r="C106" s="4"/>
      <c r="D106" s="4"/>
      <c r="E106" s="4"/>
      <c r="F106" s="4"/>
      <c r="G106" s="4"/>
    </row>
    <row r="107" spans="1:7" ht="18.5" x14ac:dyDescent="0.45">
      <c r="A107" s="4"/>
      <c r="B107" s="4" t="s">
        <v>37</v>
      </c>
      <c r="C107" s="4"/>
      <c r="D107" s="4" t="s">
        <v>38</v>
      </c>
      <c r="E107" s="4"/>
      <c r="F107" s="4"/>
      <c r="G107" s="4"/>
    </row>
    <row r="108" spans="1:7" ht="18.5" x14ac:dyDescent="0.45">
      <c r="A108" s="4" t="s">
        <v>52</v>
      </c>
      <c r="B108" s="4"/>
      <c r="C108" s="4"/>
      <c r="D108" s="4"/>
      <c r="E108" s="4"/>
      <c r="F108" s="4"/>
      <c r="G108" s="4"/>
    </row>
    <row r="109" spans="1:7" ht="18.5" x14ac:dyDescent="0.45">
      <c r="A109" s="4" t="s">
        <v>53</v>
      </c>
      <c r="B109" s="4"/>
      <c r="C109" s="4"/>
      <c r="D109" s="4"/>
      <c r="E109" s="4"/>
      <c r="F109" s="4"/>
      <c r="G109" s="4"/>
    </row>
    <row r="110" spans="1:7" ht="18.5" x14ac:dyDescent="0.45">
      <c r="A110" s="4" t="s">
        <v>54</v>
      </c>
      <c r="B110" s="4"/>
      <c r="C110" s="4"/>
      <c r="D110" s="4"/>
      <c r="E110" s="4"/>
      <c r="F110" s="4"/>
      <c r="G110" s="4"/>
    </row>
    <row r="111" spans="1:7" ht="18.5" x14ac:dyDescent="0.45">
      <c r="A111" s="4"/>
      <c r="B111" s="4"/>
      <c r="C111" s="4"/>
      <c r="D111" s="4"/>
      <c r="E111" s="4"/>
      <c r="F111" s="4"/>
      <c r="G111" s="4"/>
    </row>
    <row r="112" spans="1:7" ht="18.5" x14ac:dyDescent="0.45">
      <c r="A112" s="4"/>
      <c r="B112" s="4"/>
      <c r="C112" s="4"/>
      <c r="D112" s="4"/>
      <c r="E112" s="4"/>
      <c r="F112" s="4"/>
      <c r="G112" s="4"/>
    </row>
    <row r="113" spans="1:7" ht="18.5" x14ac:dyDescent="0.45">
      <c r="A113" s="4"/>
      <c r="B113" s="4" t="s">
        <v>55</v>
      </c>
      <c r="C113" s="4"/>
      <c r="D113" s="4"/>
      <c r="E113" s="4"/>
      <c r="F113" s="4"/>
      <c r="G113" s="4"/>
    </row>
    <row r="114" spans="1:7" ht="18.5" x14ac:dyDescent="0.45">
      <c r="A114" s="4"/>
      <c r="B114" s="4" t="s">
        <v>2</v>
      </c>
      <c r="C114" s="4" t="s">
        <v>3</v>
      </c>
      <c r="D114" s="4" t="s">
        <v>4</v>
      </c>
      <c r="E114" s="4"/>
      <c r="F114" s="4"/>
      <c r="G114" s="4"/>
    </row>
    <row r="115" spans="1:7" ht="18.5" x14ac:dyDescent="0.45">
      <c r="A115" s="4" t="s">
        <v>52</v>
      </c>
      <c r="B115" s="4"/>
      <c r="C115" s="4"/>
      <c r="D115" s="4"/>
      <c r="E115" s="4"/>
      <c r="F115" s="4"/>
      <c r="G115" s="4"/>
    </row>
    <row r="116" spans="1:7" ht="18.5" x14ac:dyDescent="0.45">
      <c r="A116" s="4" t="s">
        <v>53</v>
      </c>
      <c r="B116" s="4"/>
      <c r="C116" s="4"/>
      <c r="D116" s="4"/>
      <c r="E116" s="4"/>
      <c r="F116" s="4"/>
      <c r="G116" s="4"/>
    </row>
    <row r="117" spans="1:7" ht="18.5" x14ac:dyDescent="0.45">
      <c r="A117" s="4" t="s">
        <v>54</v>
      </c>
      <c r="B117" s="4"/>
      <c r="C117" s="4"/>
      <c r="D117" s="4"/>
      <c r="E117" s="4"/>
      <c r="F117" s="4"/>
      <c r="G117" s="4"/>
    </row>
    <row r="118" spans="1:7" ht="18.5" x14ac:dyDescent="0.45">
      <c r="A118" s="4"/>
      <c r="B118" s="4"/>
      <c r="C118" s="4"/>
      <c r="D118" s="4"/>
      <c r="E118" s="4"/>
      <c r="F118" s="4"/>
      <c r="G118" s="4"/>
    </row>
    <row r="119" spans="1:7" ht="18.5" x14ac:dyDescent="0.45">
      <c r="A119" s="4"/>
      <c r="B119" s="4"/>
      <c r="C119" s="4"/>
      <c r="D119" s="4"/>
      <c r="E119" s="4"/>
      <c r="F119" s="4"/>
      <c r="G119" s="4"/>
    </row>
    <row r="120" spans="1:7" ht="18.5" x14ac:dyDescent="0.45">
      <c r="A120" s="4"/>
      <c r="B120" s="4" t="s">
        <v>26</v>
      </c>
      <c r="C120" s="4" t="s">
        <v>27</v>
      </c>
      <c r="D120" s="4" t="s">
        <v>28</v>
      </c>
      <c r="E120" s="4"/>
      <c r="F120" s="4"/>
      <c r="G120" s="4"/>
    </row>
    <row r="121" spans="1:7" ht="18.5" x14ac:dyDescent="0.45">
      <c r="A121" s="4" t="s">
        <v>52</v>
      </c>
      <c r="B121" s="4"/>
      <c r="C121" s="4"/>
      <c r="D121" s="4"/>
      <c r="E121" s="4"/>
      <c r="F121" s="4"/>
      <c r="G121" s="4"/>
    </row>
    <row r="122" spans="1:7" ht="18.5" x14ac:dyDescent="0.45">
      <c r="A122" s="4" t="s">
        <v>53</v>
      </c>
      <c r="B122" s="4"/>
      <c r="C122" s="4"/>
      <c r="D122" s="4"/>
      <c r="E122" s="4"/>
      <c r="F122" s="4"/>
      <c r="G122" s="4"/>
    </row>
    <row r="123" spans="1:7" ht="18.5" x14ac:dyDescent="0.45">
      <c r="A123" s="4" t="s">
        <v>54</v>
      </c>
      <c r="B123" s="4"/>
      <c r="C123" s="4"/>
      <c r="D123" s="4"/>
      <c r="E123" s="4"/>
      <c r="F123" s="4"/>
      <c r="G123" s="4"/>
    </row>
    <row r="124" spans="1:7" ht="18.5" x14ac:dyDescent="0.45">
      <c r="A124" s="4"/>
      <c r="B124" s="4"/>
      <c r="C124" s="4"/>
      <c r="D124" s="4"/>
      <c r="E124" s="4"/>
      <c r="F124" s="4"/>
      <c r="G124" s="4"/>
    </row>
    <row r="125" spans="1:7" ht="18.5" x14ac:dyDescent="0.45">
      <c r="A125" s="4"/>
      <c r="B125" s="4"/>
      <c r="C125" s="4"/>
      <c r="D125" s="4"/>
      <c r="E125" s="4"/>
      <c r="F125" s="4"/>
      <c r="G125" s="4"/>
    </row>
    <row r="126" spans="1:7" ht="18.5" x14ac:dyDescent="0.45">
      <c r="A126" s="4"/>
      <c r="B126" s="6" t="s">
        <v>31</v>
      </c>
      <c r="C126" s="4"/>
      <c r="D126" s="6" t="s">
        <v>32</v>
      </c>
      <c r="E126" s="4"/>
      <c r="F126" s="4"/>
      <c r="G126" s="4"/>
    </row>
    <row r="127" spans="1:7" ht="18.5" x14ac:dyDescent="0.45">
      <c r="A127" s="4" t="s">
        <v>52</v>
      </c>
      <c r="B127" s="4"/>
      <c r="C127" s="4"/>
      <c r="D127" s="4"/>
      <c r="E127" s="4"/>
      <c r="F127" s="4"/>
      <c r="G127" s="4"/>
    </row>
    <row r="128" spans="1:7" ht="18.5" x14ac:dyDescent="0.45">
      <c r="A128" s="4" t="s">
        <v>53</v>
      </c>
      <c r="B128" s="4"/>
      <c r="C128" s="4"/>
      <c r="D128" s="4"/>
      <c r="E128" s="4"/>
      <c r="F128" s="4"/>
      <c r="G128" s="4"/>
    </row>
    <row r="129" spans="1:7" ht="18.5" x14ac:dyDescent="0.45">
      <c r="A129" s="4" t="s">
        <v>54</v>
      </c>
      <c r="B129" s="4"/>
      <c r="C129" s="4"/>
      <c r="D129" s="4"/>
      <c r="E129" s="4"/>
      <c r="F129" s="4"/>
      <c r="G129" s="4"/>
    </row>
  </sheetData>
  <pageMargins left="0.7" right="0.7" top="0.75" bottom="0.75" header="0.3" footer="0.3"/>
  <pageSetup scale="2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20 19 quiz explanations corr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cp:lastPrinted>2019-11-26T14:07:31Z</cp:lastPrinted>
  <dcterms:created xsi:type="dcterms:W3CDTF">2019-11-20T20:41:24Z</dcterms:created>
  <dcterms:modified xsi:type="dcterms:W3CDTF">2019-11-26T20:35:31Z</dcterms:modified>
</cp:coreProperties>
</file>