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Fall2020\"/>
    </mc:Choice>
  </mc:AlternateContent>
  <bookViews>
    <workbookView xWindow="0" yWindow="0" windowWidth="15360" windowHeight="7620"/>
  </bookViews>
  <sheets>
    <sheet name="ANOVA1" sheetId="2" r:id="rId1"/>
    <sheet name="ANOVA2" sheetId="4" r:id="rId2"/>
    <sheet name="ANOVA3" sheetId="6" r:id="rId3"/>
    <sheet name="DataSet1" sheetId="1" r:id="rId4"/>
    <sheet name="DataSet2" sheetId="3" r:id="rId5"/>
    <sheet name="DataSet3" sheetId="5" r:id="rId6"/>
    <sheet name="twowayoutput" sheetId="9" r:id="rId7"/>
    <sheet name="oneway twoway data" sheetId="7" r:id="rId8"/>
    <sheet name="twofactordialogbox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4" l="1"/>
  <c r="B24" i="6"/>
</calcChain>
</file>

<file path=xl/sharedStrings.xml><?xml version="1.0" encoding="utf-8"?>
<sst xmlns="http://schemas.openxmlformats.org/spreadsheetml/2006/main" count="227" uniqueCount="55">
  <si>
    <t>Macon</t>
  </si>
  <si>
    <t>Milledgeville</t>
  </si>
  <si>
    <t>Montgomery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</si>
  <si>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</si>
  <si>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</si>
  <si>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</si>
  <si>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</si>
  <si>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</si>
  <si>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</si>
  <si>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</si>
  <si>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</si>
  <si>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</si>
  <si>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</si>
  <si>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</si>
  <si>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</si>
  <si>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</si>
  <si>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</si>
  <si>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</si>
  <si>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</si>
  <si>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</si>
  <si>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</si>
  <si>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DataSet1</t>
  </si>
  <si>
    <t>DATASET3</t>
  </si>
  <si>
    <t>P-value is less than 0.05.</t>
  </si>
  <si>
    <t>F calculated is "large".</t>
  </si>
  <si>
    <t>The differences between the levels are greater than the differences within the levels.</t>
  </si>
  <si>
    <r>
      <rPr>
        <b/>
        <u/>
        <sz val="11"/>
        <color theme="1"/>
        <rFont val="Calibri"/>
        <family val="2"/>
        <scheme val="minor"/>
      </rPr>
      <t>Between</t>
    </r>
    <r>
      <rPr>
        <sz val="11"/>
        <color theme="1"/>
        <rFont val="Calibri"/>
        <family val="2"/>
        <scheme val="minor"/>
      </rPr>
      <t xml:space="preserve"> Groups</t>
    </r>
  </si>
  <si>
    <r>
      <rPr>
        <b/>
        <u/>
        <sz val="11"/>
        <color theme="1"/>
        <rFont val="Calibri"/>
        <family val="2"/>
        <scheme val="minor"/>
      </rPr>
      <t>Within</t>
    </r>
    <r>
      <rPr>
        <sz val="11"/>
        <color theme="1"/>
        <rFont val="Calibri"/>
        <family val="2"/>
        <scheme val="minor"/>
      </rPr>
      <t xml:space="preserve"> Groups</t>
    </r>
  </si>
  <si>
    <t>The Groups are the levels of the single factor.</t>
  </si>
  <si>
    <t>=FINV(0.05,2,10)</t>
  </si>
  <si>
    <t>F critical is a function of alpha and degrees of freedom.</t>
  </si>
  <si>
    <t>P-value is not less than 0.05.</t>
  </si>
  <si>
    <t>F calculated is less than 1.</t>
  </si>
  <si>
    <t>The differences between the levels are less than the differences within the levels.</t>
  </si>
  <si>
    <t>=FINV(0.05,2,11)</t>
  </si>
  <si>
    <t>The means are different and the variances are very different.</t>
  </si>
  <si>
    <t>The p-value is not less than 0.05.</t>
  </si>
  <si>
    <t>The means of the Groups are not very different.</t>
  </si>
  <si>
    <t>At least one of the group means seems to be different.</t>
  </si>
  <si>
    <t>AM</t>
  </si>
  <si>
    <t>PM</t>
  </si>
  <si>
    <t>Anova: Two-Factor With Replication</t>
  </si>
  <si>
    <t>Sample</t>
  </si>
  <si>
    <t>Columns</t>
  </si>
  <si>
    <t>Interaction</t>
  </si>
  <si>
    <t>Within</t>
  </si>
  <si>
    <t>Montezuma</t>
  </si>
  <si>
    <t>Monroe</t>
  </si>
  <si>
    <t>Consider the following data collected at three different facilities at two different times.</t>
  </si>
  <si>
    <t>John</t>
  </si>
  <si>
    <t>James</t>
  </si>
  <si>
    <t>Mike</t>
  </si>
  <si>
    <t>Consider the following data collected on three different workers at two different times.</t>
  </si>
  <si>
    <t>Single Factor Data</t>
  </si>
  <si>
    <t>Two Factor Dats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</si>
</sst>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0" fontId="0" fillId="2" borderId="0" xfId="0" applyFill="1"/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165" fontId="0" fillId="0" borderId="0" xfId="0" applyNumberFormat="1" applyFill="1" applyBorder="1" applyAlignment="1"/>
    <xf numFmtId="166" fontId="0" fillId="0" borderId="0" xfId="0" applyNumberFormat="1" applyFill="1" applyBorder="1" applyAlignment="1"/>
    <xf numFmtId="166" fontId="0" fillId="0" borderId="1" xfId="0" applyNumberFormat="1" applyFill="1" applyBorder="1" applyAlignment="1"/>
    <xf numFmtId="0" fontId="0" fillId="0" borderId="0" xfId="0" quotePrefix="1"/>
    <xf numFmtId="166" fontId="0" fillId="2" borderId="0" xfId="0" applyNumberFormat="1" applyFill="1" applyBorder="1" applyAlignment="1"/>
    <xf numFmtId="166" fontId="0" fillId="2" borderId="1" xfId="0" applyNumberFormat="1" applyFill="1" applyBorder="1" applyAlignment="1"/>
    <xf numFmtId="2" fontId="0" fillId="2" borderId="0" xfId="0" applyNumberFormat="1" applyFill="1" applyBorder="1" applyAlignment="1"/>
    <xf numFmtId="2" fontId="0" fillId="2" borderId="1" xfId="0" applyNumberFormat="1" applyFill="1" applyBorder="1" applyAlignment="1"/>
    <xf numFmtId="164" fontId="0" fillId="0" borderId="0" xfId="0" applyNumberFormat="1"/>
    <xf numFmtId="0" fontId="4" fillId="0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1</xdr:row>
      <xdr:rowOff>38100</xdr:rowOff>
    </xdr:from>
    <xdr:to>
      <xdr:col>41</xdr:col>
      <xdr:colOff>97790</xdr:colOff>
      <xdr:row>57</xdr:row>
      <xdr:rowOff>11414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228600"/>
          <a:ext cx="30476190" cy="10641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20" sqref="A20"/>
    </sheetView>
  </sheetViews>
  <sheetFormatPr defaultRowHeight="14.5" x14ac:dyDescent="0.35"/>
  <cols>
    <col min="1" max="1" width="19.1796875" bestFit="1" customWidth="1"/>
    <col min="2" max="2" width="12" bestFit="1" customWidth="1"/>
    <col min="3" max="3" width="5.453125" bestFit="1" customWidth="1"/>
    <col min="4" max="7" width="12" bestFit="1" customWidth="1"/>
  </cols>
  <sheetData>
    <row r="1" spans="1:7" x14ac:dyDescent="0.35">
      <c r="A1" t="s">
        <v>3</v>
      </c>
      <c r="B1" s="4" t="s">
        <v>21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9">
        <v>6.5</v>
      </c>
      <c r="E5" s="9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9">
        <v>6.75</v>
      </c>
      <c r="E6" s="9">
        <v>0.91666666666666663</v>
      </c>
    </row>
    <row r="7" spans="1:7" ht="15" thickBot="1" x14ac:dyDescent="0.4">
      <c r="A7" s="2" t="s">
        <v>2</v>
      </c>
      <c r="B7" s="2">
        <v>6</v>
      </c>
      <c r="C7" s="2">
        <v>49</v>
      </c>
      <c r="D7" s="10">
        <v>8.1666666666666661</v>
      </c>
      <c r="E7" s="10">
        <v>10.166666666666663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18</v>
      </c>
      <c r="B12" s="9">
        <v>8.2738095238095326</v>
      </c>
      <c r="C12" s="1">
        <v>2</v>
      </c>
      <c r="D12" s="9">
        <v>4.1369047619047663</v>
      </c>
      <c r="E12" s="8">
        <v>0.77677301361511975</v>
      </c>
      <c r="F12" s="1">
        <v>0.4835534236433065</v>
      </c>
      <c r="G12" s="1">
        <v>3.9822979570944854</v>
      </c>
    </row>
    <row r="13" spans="1:7" x14ac:dyDescent="0.35">
      <c r="A13" s="1" t="s">
        <v>19</v>
      </c>
      <c r="B13" s="9">
        <v>58.583333333333329</v>
      </c>
      <c r="C13" s="1">
        <v>11</v>
      </c>
      <c r="D13" s="9">
        <v>5.3257575757575752</v>
      </c>
      <c r="E13" s="1"/>
      <c r="F13" s="1"/>
      <c r="G13" s="1"/>
    </row>
    <row r="14" spans="1:7" x14ac:dyDescent="0.35">
      <c r="A14" s="1"/>
      <c r="B14" s="9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10">
        <v>66.857142857142861</v>
      </c>
      <c r="C15" s="2">
        <v>13</v>
      </c>
      <c r="D15" s="2"/>
      <c r="E15" s="2"/>
      <c r="F15" s="2"/>
      <c r="G15" s="2"/>
    </row>
    <row r="18" spans="1:1" x14ac:dyDescent="0.35">
      <c r="A18" t="s">
        <v>35</v>
      </c>
    </row>
    <row r="19" spans="1:1" x14ac:dyDescent="0.35">
      <c r="A19" t="s">
        <v>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A19" sqref="A19"/>
    </sheetView>
  </sheetViews>
  <sheetFormatPr defaultRowHeight="14.5" x14ac:dyDescent="0.35"/>
  <cols>
    <col min="1" max="1" width="19.1796875" bestFit="1" customWidth="1"/>
    <col min="5" max="5" width="12" bestFit="1" customWidth="1"/>
  </cols>
  <sheetData>
    <row r="1" spans="1:7" x14ac:dyDescent="0.35">
      <c r="A1" t="s">
        <v>3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12">
        <v>6.5</v>
      </c>
      <c r="E5" s="12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12">
        <v>6.75</v>
      </c>
      <c r="E6" s="12">
        <v>0.91666666666666663</v>
      </c>
    </row>
    <row r="7" spans="1:7" ht="15" thickBot="1" x14ac:dyDescent="0.4">
      <c r="A7" s="2" t="s">
        <v>2</v>
      </c>
      <c r="B7" s="2">
        <v>6</v>
      </c>
      <c r="C7" s="2">
        <v>40</v>
      </c>
      <c r="D7" s="13">
        <v>6.666666666666667</v>
      </c>
      <c r="E7" s="13">
        <v>2.666666666666663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18</v>
      </c>
      <c r="B12" s="1">
        <v>0.13095238095238315</v>
      </c>
      <c r="C12" s="1">
        <v>2</v>
      </c>
      <c r="D12" s="1">
        <v>6.5476190476191576E-2</v>
      </c>
      <c r="E12" s="1">
        <v>3.4161490683230392E-2</v>
      </c>
      <c r="F12" s="1">
        <v>0.96651753630627235</v>
      </c>
      <c r="G12" s="1">
        <v>3.9822979570944854</v>
      </c>
    </row>
    <row r="13" spans="1:7" x14ac:dyDescent="0.35">
      <c r="A13" s="1" t="s">
        <v>19</v>
      </c>
      <c r="B13" s="1">
        <v>21.083333333333332</v>
      </c>
      <c r="C13" s="1">
        <v>11</v>
      </c>
      <c r="D13" s="1">
        <v>1.9166666666666665</v>
      </c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2">
        <v>21.214285714285715</v>
      </c>
      <c r="C15" s="2">
        <v>13</v>
      </c>
      <c r="D15" s="2"/>
      <c r="E15" s="2"/>
      <c r="F15" s="2"/>
      <c r="G15" s="2"/>
    </row>
    <row r="18" spans="1:2" x14ac:dyDescent="0.35">
      <c r="A18" t="s">
        <v>28</v>
      </c>
    </row>
    <row r="19" spans="1:2" x14ac:dyDescent="0.35">
      <c r="A19" t="s">
        <v>37</v>
      </c>
    </row>
    <row r="20" spans="1:2" x14ac:dyDescent="0.35">
      <c r="A20" t="s">
        <v>31</v>
      </c>
    </row>
    <row r="21" spans="1:2" x14ac:dyDescent="0.35">
      <c r="A21" t="s">
        <v>32</v>
      </c>
    </row>
    <row r="22" spans="1:2" x14ac:dyDescent="0.35">
      <c r="A22" t="s">
        <v>33</v>
      </c>
    </row>
    <row r="24" spans="1:2" x14ac:dyDescent="0.35">
      <c r="A24" t="s">
        <v>30</v>
      </c>
    </row>
    <row r="25" spans="1:2" x14ac:dyDescent="0.35">
      <c r="A25" s="11" t="s">
        <v>34</v>
      </c>
      <c r="B25" s="11">
        <f>FINV(0.05,2,11)</f>
        <v>3.9822979570944854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workbookViewId="0">
      <selection activeCell="A29" sqref="A29"/>
    </sheetView>
  </sheetViews>
  <sheetFormatPr defaultRowHeight="14.5" x14ac:dyDescent="0.35"/>
  <cols>
    <col min="1" max="1" width="18.26953125" customWidth="1"/>
    <col min="2" max="2" width="9.36328125" bestFit="1" customWidth="1"/>
  </cols>
  <sheetData>
    <row r="1" spans="1:7" x14ac:dyDescent="0.35">
      <c r="A1" t="s">
        <v>3</v>
      </c>
    </row>
    <row r="2" spans="1:7" x14ac:dyDescent="0.35">
      <c r="C2" s="5" t="s">
        <v>22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14">
        <v>6.5</v>
      </c>
      <c r="E5" s="14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14">
        <v>6.75</v>
      </c>
      <c r="E6" s="14">
        <v>0.91666666666666663</v>
      </c>
    </row>
    <row r="7" spans="1:7" ht="15" thickBot="1" x14ac:dyDescent="0.4">
      <c r="A7" s="2" t="s">
        <v>2</v>
      </c>
      <c r="B7" s="2">
        <v>5</v>
      </c>
      <c r="C7" s="2">
        <v>43</v>
      </c>
      <c r="D7" s="15">
        <v>8.6</v>
      </c>
      <c r="E7" s="15">
        <v>1.2999999999999972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26</v>
      </c>
      <c r="B12" s="6">
        <v>12.126923076923081</v>
      </c>
      <c r="C12" s="1">
        <v>2</v>
      </c>
      <c r="D12" s="6">
        <v>6.0634615384615405</v>
      </c>
      <c r="E12" s="9">
        <v>4.6822096822096837</v>
      </c>
      <c r="F12" s="9">
        <v>3.6726336010907273E-2</v>
      </c>
      <c r="G12" s="9">
        <v>4.1028210151304032</v>
      </c>
    </row>
    <row r="13" spans="1:7" x14ac:dyDescent="0.35">
      <c r="A13" s="1" t="s">
        <v>27</v>
      </c>
      <c r="B13" s="6">
        <v>12.95</v>
      </c>
      <c r="C13" s="1">
        <v>10</v>
      </c>
      <c r="D13" s="6">
        <v>1.2949999999999999</v>
      </c>
      <c r="E13" s="1"/>
      <c r="F13" s="1"/>
      <c r="G13" s="1"/>
    </row>
    <row r="14" spans="1:7" x14ac:dyDescent="0.35">
      <c r="A14" s="1"/>
      <c r="B14" s="6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7">
        <v>25.07692307692308</v>
      </c>
      <c r="C15" s="2">
        <v>12</v>
      </c>
      <c r="D15" s="2"/>
      <c r="E15" s="2"/>
      <c r="F15" s="2"/>
      <c r="G15" s="2"/>
    </row>
    <row r="17" spans="1:2" x14ac:dyDescent="0.35">
      <c r="A17" t="s">
        <v>28</v>
      </c>
    </row>
    <row r="18" spans="1:2" x14ac:dyDescent="0.35">
      <c r="A18" t="s">
        <v>38</v>
      </c>
    </row>
    <row r="19" spans="1:2" x14ac:dyDescent="0.35">
      <c r="A19" t="s">
        <v>23</v>
      </c>
    </row>
    <row r="20" spans="1:2" x14ac:dyDescent="0.35">
      <c r="A20" t="s">
        <v>24</v>
      </c>
    </row>
    <row r="21" spans="1:2" x14ac:dyDescent="0.35">
      <c r="A21" t="s">
        <v>25</v>
      </c>
    </row>
    <row r="23" spans="1:2" x14ac:dyDescent="0.35">
      <c r="A23" t="s">
        <v>30</v>
      </c>
    </row>
    <row r="24" spans="1:2" x14ac:dyDescent="0.35">
      <c r="A24" s="11" t="s">
        <v>29</v>
      </c>
      <c r="B24" s="11">
        <f>FINV(0.05,2,10)</f>
        <v>4.1028210151304032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L11" sqref="L11"/>
    </sheetView>
  </sheetViews>
  <sheetFormatPr defaultRowHeight="14.5" x14ac:dyDescent="0.35"/>
  <cols>
    <col min="2" max="2" width="12.7265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12</v>
      </c>
    </row>
    <row r="3" spans="1:3" x14ac:dyDescent="0.35">
      <c r="A3">
        <v>5</v>
      </c>
      <c r="B3">
        <v>6</v>
      </c>
      <c r="C3">
        <v>11</v>
      </c>
    </row>
    <row r="4" spans="1:3" x14ac:dyDescent="0.35">
      <c r="A4">
        <v>7</v>
      </c>
      <c r="B4">
        <v>7</v>
      </c>
      <c r="C4">
        <v>10</v>
      </c>
    </row>
    <row r="5" spans="1:3" x14ac:dyDescent="0.35">
      <c r="A5">
        <v>8</v>
      </c>
      <c r="B5">
        <v>8</v>
      </c>
      <c r="C5">
        <v>5</v>
      </c>
    </row>
    <row r="6" spans="1:3" x14ac:dyDescent="0.35">
      <c r="C6">
        <v>6</v>
      </c>
    </row>
    <row r="7" spans="1:3" x14ac:dyDescent="0.35">
      <c r="C7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4.5" x14ac:dyDescent="0.35"/>
  <cols>
    <col min="3" max="3" width="12.4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9</v>
      </c>
    </row>
    <row r="3" spans="1:3" x14ac:dyDescent="0.35">
      <c r="A3">
        <v>5</v>
      </c>
      <c r="B3">
        <v>6</v>
      </c>
      <c r="C3">
        <v>8</v>
      </c>
    </row>
    <row r="4" spans="1:3" x14ac:dyDescent="0.35">
      <c r="A4">
        <v>7</v>
      </c>
      <c r="B4">
        <v>7</v>
      </c>
      <c r="C4">
        <v>7</v>
      </c>
    </row>
    <row r="5" spans="1:3" x14ac:dyDescent="0.35">
      <c r="A5">
        <v>8</v>
      </c>
      <c r="B5">
        <v>8</v>
      </c>
      <c r="C5">
        <v>5</v>
      </c>
    </row>
    <row r="6" spans="1:3" x14ac:dyDescent="0.35">
      <c r="C6">
        <v>6</v>
      </c>
    </row>
    <row r="7" spans="1:3" x14ac:dyDescent="0.35">
      <c r="C7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9</v>
      </c>
    </row>
    <row r="3" spans="1:3" x14ac:dyDescent="0.35">
      <c r="A3">
        <v>5</v>
      </c>
      <c r="B3">
        <v>6</v>
      </c>
      <c r="C3">
        <v>8</v>
      </c>
    </row>
    <row r="4" spans="1:3" x14ac:dyDescent="0.35">
      <c r="A4">
        <v>7</v>
      </c>
      <c r="B4">
        <v>7</v>
      </c>
      <c r="C4">
        <v>7</v>
      </c>
    </row>
    <row r="5" spans="1:3" x14ac:dyDescent="0.35">
      <c r="A5">
        <v>8</v>
      </c>
      <c r="B5">
        <v>8</v>
      </c>
      <c r="C5">
        <v>9</v>
      </c>
    </row>
    <row r="6" spans="1:3" x14ac:dyDescent="0.35">
      <c r="C6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62" workbookViewId="0">
      <selection activeCell="D77" sqref="D77"/>
    </sheetView>
  </sheetViews>
  <sheetFormatPr defaultRowHeight="14.5" x14ac:dyDescent="0.35"/>
  <cols>
    <col min="1" max="1" width="20.26953125" customWidth="1"/>
  </cols>
  <sheetData>
    <row r="1" spans="1:5" x14ac:dyDescent="0.35">
      <c r="A1" t="s">
        <v>41</v>
      </c>
    </row>
    <row r="3" spans="1:5" x14ac:dyDescent="0.35">
      <c r="A3" t="s">
        <v>4</v>
      </c>
      <c r="B3" t="s">
        <v>0</v>
      </c>
      <c r="C3" t="s">
        <v>1</v>
      </c>
      <c r="D3" t="s">
        <v>2</v>
      </c>
      <c r="E3" t="s">
        <v>20</v>
      </c>
    </row>
    <row r="4" spans="1:5" ht="15" thickBot="1" x14ac:dyDescent="0.4">
      <c r="A4" s="17" t="s">
        <v>39</v>
      </c>
      <c r="B4" s="17"/>
      <c r="C4" s="17"/>
      <c r="D4" s="17"/>
      <c r="E4" s="17"/>
    </row>
    <row r="5" spans="1:5" x14ac:dyDescent="0.35">
      <c r="A5" s="1" t="s">
        <v>6</v>
      </c>
      <c r="B5" s="1">
        <v>3</v>
      </c>
      <c r="C5" s="1">
        <v>3</v>
      </c>
      <c r="D5" s="1">
        <v>3</v>
      </c>
      <c r="E5" s="1">
        <v>9</v>
      </c>
    </row>
    <row r="6" spans="1:5" x14ac:dyDescent="0.35">
      <c r="A6" s="1" t="s">
        <v>7</v>
      </c>
      <c r="B6" s="1">
        <v>18</v>
      </c>
      <c r="C6" s="1">
        <v>19</v>
      </c>
      <c r="D6" s="1">
        <v>28.5</v>
      </c>
      <c r="E6" s="1">
        <v>65.5</v>
      </c>
    </row>
    <row r="7" spans="1:5" x14ac:dyDescent="0.35">
      <c r="A7" s="1" t="s">
        <v>8</v>
      </c>
      <c r="B7" s="1">
        <v>6</v>
      </c>
      <c r="C7" s="1">
        <v>6.333333333333333</v>
      </c>
      <c r="D7" s="1">
        <v>9.5</v>
      </c>
      <c r="E7" s="1">
        <v>7.2777777777777777</v>
      </c>
    </row>
    <row r="8" spans="1:5" x14ac:dyDescent="0.35">
      <c r="A8" s="1" t="s">
        <v>9</v>
      </c>
      <c r="B8" s="1">
        <v>1</v>
      </c>
      <c r="C8" s="1">
        <v>0.33333333333333337</v>
      </c>
      <c r="D8" s="1">
        <v>0.25</v>
      </c>
      <c r="E8" s="1">
        <v>3.1944444444444429</v>
      </c>
    </row>
    <row r="9" spans="1:5" x14ac:dyDescent="0.35">
      <c r="A9" s="1"/>
      <c r="B9" s="1"/>
      <c r="C9" s="1"/>
      <c r="D9" s="1"/>
      <c r="E9" s="1"/>
    </row>
    <row r="10" spans="1:5" ht="15" thickBot="1" x14ac:dyDescent="0.4">
      <c r="A10" s="17" t="s">
        <v>40</v>
      </c>
      <c r="B10" s="17"/>
      <c r="C10" s="17"/>
      <c r="D10" s="17"/>
      <c r="E10" s="17"/>
    </row>
    <row r="11" spans="1:5" x14ac:dyDescent="0.35">
      <c r="A11" s="1" t="s">
        <v>6</v>
      </c>
      <c r="B11" s="1">
        <v>3</v>
      </c>
      <c r="C11" s="1">
        <v>3</v>
      </c>
      <c r="D11" s="1">
        <v>3</v>
      </c>
      <c r="E11" s="1">
        <v>9</v>
      </c>
    </row>
    <row r="12" spans="1:5" x14ac:dyDescent="0.35">
      <c r="A12" s="1" t="s">
        <v>7</v>
      </c>
      <c r="B12" s="1">
        <v>21</v>
      </c>
      <c r="C12" s="1">
        <v>23</v>
      </c>
      <c r="D12" s="1">
        <v>34</v>
      </c>
      <c r="E12" s="1">
        <v>78</v>
      </c>
    </row>
    <row r="13" spans="1:5" x14ac:dyDescent="0.35">
      <c r="A13" s="1" t="s">
        <v>8</v>
      </c>
      <c r="B13" s="1">
        <v>7</v>
      </c>
      <c r="C13" s="1">
        <v>7.666666666666667</v>
      </c>
      <c r="D13" s="1">
        <v>11.333333333333334</v>
      </c>
      <c r="E13" s="1">
        <v>8.6666666666666661</v>
      </c>
    </row>
    <row r="14" spans="1:5" x14ac:dyDescent="0.35">
      <c r="A14" s="1" t="s">
        <v>9</v>
      </c>
      <c r="B14" s="1">
        <v>1.75</v>
      </c>
      <c r="C14" s="1">
        <v>1.0833333333333286</v>
      </c>
      <c r="D14" s="1">
        <v>0.58333333333333326</v>
      </c>
      <c r="E14" s="1">
        <v>4.9375</v>
      </c>
    </row>
    <row r="15" spans="1:5" x14ac:dyDescent="0.35">
      <c r="A15" s="1"/>
      <c r="B15" s="1"/>
      <c r="C15" s="1"/>
      <c r="D15" s="1"/>
      <c r="E15" s="1"/>
    </row>
    <row r="16" spans="1:5" ht="15" thickBot="1" x14ac:dyDescent="0.4">
      <c r="A16" s="17" t="s">
        <v>20</v>
      </c>
      <c r="B16" s="17"/>
      <c r="C16" s="17"/>
      <c r="D16" s="17"/>
    </row>
    <row r="17" spans="1:7" x14ac:dyDescent="0.35">
      <c r="A17" s="1" t="s">
        <v>6</v>
      </c>
      <c r="B17" s="1">
        <v>6</v>
      </c>
      <c r="C17" s="1">
        <v>6</v>
      </c>
      <c r="D17" s="1">
        <v>6</v>
      </c>
    </row>
    <row r="18" spans="1:7" x14ac:dyDescent="0.35">
      <c r="A18" s="1" t="s">
        <v>7</v>
      </c>
      <c r="B18" s="1">
        <v>39</v>
      </c>
      <c r="C18" s="1">
        <v>42</v>
      </c>
      <c r="D18" s="1">
        <v>62.5</v>
      </c>
    </row>
    <row r="19" spans="1:7" x14ac:dyDescent="0.35">
      <c r="A19" s="1" t="s">
        <v>8</v>
      </c>
      <c r="B19" s="1">
        <v>6.5</v>
      </c>
      <c r="C19" s="1">
        <v>7</v>
      </c>
      <c r="D19" s="1">
        <v>10.416666666666666</v>
      </c>
    </row>
    <row r="20" spans="1:7" x14ac:dyDescent="0.35">
      <c r="A20" s="1" t="s">
        <v>9</v>
      </c>
      <c r="B20" s="1">
        <v>1.4</v>
      </c>
      <c r="C20" s="1">
        <v>1.1000000000000001</v>
      </c>
      <c r="D20" s="1">
        <v>1.3416666666666743</v>
      </c>
    </row>
    <row r="21" spans="1:7" x14ac:dyDescent="0.35">
      <c r="A21" s="1"/>
      <c r="B21" s="1"/>
      <c r="C21" s="1"/>
      <c r="D21" s="1"/>
    </row>
    <row r="23" spans="1:7" ht="15" thickBot="1" x14ac:dyDescent="0.4">
      <c r="A23" t="s">
        <v>10</v>
      </c>
    </row>
    <row r="24" spans="1:7" x14ac:dyDescent="0.35">
      <c r="A24" s="3" t="s">
        <v>11</v>
      </c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</row>
    <row r="25" spans="1:7" x14ac:dyDescent="0.35">
      <c r="A25" s="1" t="s">
        <v>42</v>
      </c>
      <c r="B25" s="1">
        <v>8.6805555555555571</v>
      </c>
      <c r="C25" s="1">
        <v>1</v>
      </c>
      <c r="D25" s="1">
        <v>8.6805555555555571</v>
      </c>
      <c r="E25" s="1">
        <v>10.416666666666668</v>
      </c>
      <c r="F25" s="1">
        <v>7.2530496518758963E-3</v>
      </c>
      <c r="G25" s="1">
        <v>4.7472253467225149</v>
      </c>
    </row>
    <row r="26" spans="1:7" x14ac:dyDescent="0.35">
      <c r="A26" s="1" t="s">
        <v>43</v>
      </c>
      <c r="B26" s="1">
        <v>54.527777777777779</v>
      </c>
      <c r="C26" s="1">
        <v>2</v>
      </c>
      <c r="D26" s="1">
        <v>27.263888888888889</v>
      </c>
      <c r="E26" s="1">
        <v>32.716666666666669</v>
      </c>
      <c r="F26" s="1">
        <v>1.3852231655894746E-5</v>
      </c>
      <c r="G26" s="1">
        <v>3.8852938346523942</v>
      </c>
    </row>
    <row r="27" spans="1:7" x14ac:dyDescent="0.35">
      <c r="A27" s="1" t="s">
        <v>44</v>
      </c>
      <c r="B27" s="1">
        <v>0.52777777777777857</v>
      </c>
      <c r="C27" s="1">
        <v>2</v>
      </c>
      <c r="D27" s="1">
        <v>0.26388888888888928</v>
      </c>
      <c r="E27" s="1">
        <v>0.31666666666666715</v>
      </c>
      <c r="F27" s="1">
        <v>0.73447961171950404</v>
      </c>
      <c r="G27" s="1">
        <v>3.8852938346523942</v>
      </c>
    </row>
    <row r="28" spans="1:7" x14ac:dyDescent="0.35">
      <c r="A28" s="1" t="s">
        <v>45</v>
      </c>
      <c r="B28" s="1">
        <v>10</v>
      </c>
      <c r="C28" s="1">
        <v>12</v>
      </c>
      <c r="D28" s="1">
        <v>0.83333333333333337</v>
      </c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ht="15" thickBot="1" x14ac:dyDescent="0.4">
      <c r="A30" s="2" t="s">
        <v>20</v>
      </c>
      <c r="B30" s="2">
        <v>73.736111111111114</v>
      </c>
      <c r="C30" s="2">
        <v>17</v>
      </c>
      <c r="D30" s="2"/>
      <c r="E30" s="2"/>
      <c r="F30" s="2"/>
      <c r="G30" s="2"/>
    </row>
    <row r="42" spans="1:5" x14ac:dyDescent="0.35">
      <c r="A42" t="s">
        <v>41</v>
      </c>
    </row>
    <row r="44" spans="1:5" x14ac:dyDescent="0.35">
      <c r="A44" t="s">
        <v>4</v>
      </c>
      <c r="B44" t="s">
        <v>0</v>
      </c>
      <c r="C44" t="s">
        <v>1</v>
      </c>
      <c r="D44" t="s">
        <v>2</v>
      </c>
      <c r="E44" t="s">
        <v>20</v>
      </c>
    </row>
    <row r="45" spans="1:5" ht="15" thickBot="1" x14ac:dyDescent="0.4">
      <c r="A45" s="17" t="s">
        <v>39</v>
      </c>
      <c r="B45" s="17"/>
      <c r="C45" s="17"/>
      <c r="D45" s="17"/>
      <c r="E45" s="17"/>
    </row>
    <row r="46" spans="1:5" x14ac:dyDescent="0.35">
      <c r="A46" s="1" t="s">
        <v>6</v>
      </c>
      <c r="B46" s="1">
        <v>3</v>
      </c>
      <c r="C46" s="1">
        <v>3</v>
      </c>
      <c r="D46" s="1">
        <v>3</v>
      </c>
      <c r="E46" s="1">
        <v>9</v>
      </c>
    </row>
    <row r="47" spans="1:5" x14ac:dyDescent="0.35">
      <c r="A47" s="1" t="s">
        <v>7</v>
      </c>
      <c r="B47" s="1">
        <v>18</v>
      </c>
      <c r="C47" s="1">
        <v>19</v>
      </c>
      <c r="D47" s="1">
        <v>24</v>
      </c>
      <c r="E47" s="1">
        <v>61</v>
      </c>
    </row>
    <row r="48" spans="1:5" x14ac:dyDescent="0.35">
      <c r="A48" s="1" t="s">
        <v>8</v>
      </c>
      <c r="B48" s="1">
        <v>6</v>
      </c>
      <c r="C48" s="1">
        <v>6.333333333333333</v>
      </c>
      <c r="D48" s="1">
        <v>8</v>
      </c>
      <c r="E48" s="1">
        <v>6.7777777777777777</v>
      </c>
    </row>
    <row r="49" spans="1:5" x14ac:dyDescent="0.35">
      <c r="A49" s="1" t="s">
        <v>9</v>
      </c>
      <c r="B49" s="1">
        <v>1</v>
      </c>
      <c r="C49" s="1">
        <v>0.33333333333333337</v>
      </c>
      <c r="D49" s="1">
        <v>1</v>
      </c>
      <c r="E49" s="1">
        <v>1.4444444444444429</v>
      </c>
    </row>
    <row r="50" spans="1:5" x14ac:dyDescent="0.35">
      <c r="A50" s="1"/>
      <c r="B50" s="1"/>
      <c r="C50" s="1"/>
      <c r="D50" s="1"/>
      <c r="E50" s="1"/>
    </row>
    <row r="51" spans="1:5" ht="15" thickBot="1" x14ac:dyDescent="0.4">
      <c r="A51" s="17" t="s">
        <v>40</v>
      </c>
      <c r="B51" s="17"/>
      <c r="C51" s="17"/>
      <c r="D51" s="17"/>
      <c r="E51" s="17"/>
    </row>
    <row r="52" spans="1:5" x14ac:dyDescent="0.35">
      <c r="A52" s="1" t="s">
        <v>6</v>
      </c>
      <c r="B52" s="1">
        <v>3</v>
      </c>
      <c r="C52" s="1">
        <v>3</v>
      </c>
      <c r="D52" s="1">
        <v>3</v>
      </c>
      <c r="E52" s="1">
        <v>9</v>
      </c>
    </row>
    <row r="53" spans="1:5" x14ac:dyDescent="0.35">
      <c r="A53" s="1" t="s">
        <v>7</v>
      </c>
      <c r="B53" s="1">
        <v>27</v>
      </c>
      <c r="C53" s="1">
        <v>23</v>
      </c>
      <c r="D53" s="1">
        <v>34</v>
      </c>
      <c r="E53" s="1">
        <v>84</v>
      </c>
    </row>
    <row r="54" spans="1:5" x14ac:dyDescent="0.35">
      <c r="A54" s="1" t="s">
        <v>8</v>
      </c>
      <c r="B54" s="1">
        <v>9</v>
      </c>
      <c r="C54" s="1">
        <v>7.666666666666667</v>
      </c>
      <c r="D54" s="1">
        <v>11.333333333333334</v>
      </c>
      <c r="E54" s="1">
        <v>9.3333333333333339</v>
      </c>
    </row>
    <row r="55" spans="1:5" x14ac:dyDescent="0.35">
      <c r="A55" s="1" t="s">
        <v>9</v>
      </c>
      <c r="B55" s="1">
        <v>1</v>
      </c>
      <c r="C55" s="1">
        <v>1.0833333333333286</v>
      </c>
      <c r="D55" s="1">
        <v>0.58333333333333326</v>
      </c>
      <c r="E55" s="1">
        <v>3.25</v>
      </c>
    </row>
    <row r="56" spans="1:5" x14ac:dyDescent="0.35">
      <c r="A56" s="1"/>
      <c r="B56" s="1"/>
      <c r="C56" s="1"/>
      <c r="D56" s="1"/>
      <c r="E56" s="1"/>
    </row>
    <row r="57" spans="1:5" ht="15" thickBot="1" x14ac:dyDescent="0.4">
      <c r="A57" s="17" t="s">
        <v>20</v>
      </c>
      <c r="B57" s="17"/>
      <c r="C57" s="17"/>
      <c r="D57" s="17"/>
    </row>
    <row r="58" spans="1:5" x14ac:dyDescent="0.35">
      <c r="A58" s="1" t="s">
        <v>6</v>
      </c>
      <c r="B58" s="1">
        <v>6</v>
      </c>
      <c r="C58" s="1">
        <v>6</v>
      </c>
      <c r="D58" s="1">
        <v>6</v>
      </c>
    </row>
    <row r="59" spans="1:5" x14ac:dyDescent="0.35">
      <c r="A59" s="1" t="s">
        <v>7</v>
      </c>
      <c r="B59" s="1">
        <v>45</v>
      </c>
      <c r="C59" s="1">
        <v>42</v>
      </c>
      <c r="D59" s="1">
        <v>58</v>
      </c>
    </row>
    <row r="60" spans="1:5" x14ac:dyDescent="0.35">
      <c r="A60" s="1" t="s">
        <v>8</v>
      </c>
      <c r="B60" s="1">
        <v>7.5</v>
      </c>
      <c r="C60" s="1">
        <v>7</v>
      </c>
      <c r="D60" s="1">
        <v>9.6666666666666661</v>
      </c>
    </row>
    <row r="61" spans="1:5" x14ac:dyDescent="0.35">
      <c r="A61" s="1" t="s">
        <v>9</v>
      </c>
      <c r="B61" s="1">
        <v>3.5</v>
      </c>
      <c r="C61" s="1">
        <v>1.1000000000000001</v>
      </c>
      <c r="D61" s="1">
        <v>3.9666666666666743</v>
      </c>
    </row>
    <row r="62" spans="1:5" x14ac:dyDescent="0.35">
      <c r="A62" s="1"/>
      <c r="B62" s="1"/>
      <c r="C62" s="1"/>
      <c r="D62" s="1"/>
    </row>
    <row r="64" spans="1:5" ht="15" thickBot="1" x14ac:dyDescent="0.4">
      <c r="A64" t="s">
        <v>10</v>
      </c>
    </row>
    <row r="65" spans="1:7" x14ac:dyDescent="0.35">
      <c r="A65" s="3" t="s">
        <v>11</v>
      </c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</row>
    <row r="66" spans="1:7" x14ac:dyDescent="0.35">
      <c r="A66" s="1" t="s">
        <v>42</v>
      </c>
      <c r="B66" s="1">
        <v>29.388888888888893</v>
      </c>
      <c r="C66" s="1">
        <v>1</v>
      </c>
      <c r="D66" s="1">
        <v>29.388888888888893</v>
      </c>
      <c r="E66" s="1">
        <v>35.266666666666673</v>
      </c>
      <c r="F66" s="1">
        <v>6.8329857251415567E-5</v>
      </c>
      <c r="G66" s="1">
        <v>4.7472253467225149</v>
      </c>
    </row>
    <row r="67" spans="1:7" x14ac:dyDescent="0.35">
      <c r="A67" s="1" t="s">
        <v>43</v>
      </c>
      <c r="B67" s="1">
        <v>24.111111111111107</v>
      </c>
      <c r="C67" s="1">
        <v>2</v>
      </c>
      <c r="D67" s="1">
        <v>12.055555555555554</v>
      </c>
      <c r="E67" s="1">
        <v>14.466666666666663</v>
      </c>
      <c r="F67" s="1">
        <v>6.3478229299003129E-4</v>
      </c>
      <c r="G67" s="1">
        <v>3.8852938346523942</v>
      </c>
    </row>
    <row r="68" spans="1:7" x14ac:dyDescent="0.35">
      <c r="A68" s="1" t="s">
        <v>44</v>
      </c>
      <c r="B68" s="1">
        <v>3.4444444444444429</v>
      </c>
      <c r="C68" s="1">
        <v>2</v>
      </c>
      <c r="D68" s="1">
        <v>1.7222222222222214</v>
      </c>
      <c r="E68" s="1">
        <v>2.0666666666666655</v>
      </c>
      <c r="F68" s="1">
        <v>0.1693334803948098</v>
      </c>
      <c r="G68" s="1">
        <v>3.8852938346523942</v>
      </c>
    </row>
    <row r="69" spans="1:7" x14ac:dyDescent="0.35">
      <c r="A69" s="1" t="s">
        <v>45</v>
      </c>
      <c r="B69" s="1">
        <v>10</v>
      </c>
      <c r="C69" s="1">
        <v>12</v>
      </c>
      <c r="D69" s="1">
        <v>0.83333333333333337</v>
      </c>
      <c r="E69" s="1"/>
      <c r="F69" s="1"/>
      <c r="G6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topLeftCell="A51" zoomScale="50" zoomScaleNormal="50" workbookViewId="0">
      <selection activeCell="Y44" sqref="Y44"/>
    </sheetView>
  </sheetViews>
  <sheetFormatPr defaultRowHeight="14.5" x14ac:dyDescent="0.35"/>
  <cols>
    <col min="4" max="4" width="12.36328125" customWidth="1"/>
    <col min="5" max="5" width="14.26953125" customWidth="1"/>
    <col min="9" max="9" width="13.1796875" customWidth="1"/>
  </cols>
  <sheetData>
    <row r="1" spans="3:5" x14ac:dyDescent="0.35">
      <c r="C1" t="s">
        <v>53</v>
      </c>
    </row>
    <row r="4" spans="3:5" x14ac:dyDescent="0.35">
      <c r="C4" s="18" t="s">
        <v>0</v>
      </c>
      <c r="D4" s="18" t="s">
        <v>1</v>
      </c>
      <c r="E4" s="18" t="s">
        <v>2</v>
      </c>
    </row>
    <row r="5" spans="3:5" x14ac:dyDescent="0.35">
      <c r="C5">
        <v>6</v>
      </c>
      <c r="D5">
        <v>6</v>
      </c>
      <c r="E5">
        <v>9</v>
      </c>
    </row>
    <row r="6" spans="3:5" x14ac:dyDescent="0.35">
      <c r="C6">
        <v>5</v>
      </c>
      <c r="D6">
        <v>6</v>
      </c>
      <c r="E6">
        <v>8</v>
      </c>
    </row>
    <row r="7" spans="3:5" x14ac:dyDescent="0.35">
      <c r="C7">
        <v>7</v>
      </c>
      <c r="D7">
        <v>7</v>
      </c>
      <c r="E7">
        <v>7</v>
      </c>
    </row>
    <row r="8" spans="3:5" x14ac:dyDescent="0.35">
      <c r="C8">
        <v>8</v>
      </c>
      <c r="D8">
        <v>8</v>
      </c>
      <c r="E8">
        <v>9</v>
      </c>
    </row>
    <row r="9" spans="3:5" x14ac:dyDescent="0.35">
      <c r="E9">
        <v>10</v>
      </c>
    </row>
    <row r="15" spans="3:5" x14ac:dyDescent="0.35">
      <c r="C15" s="18" t="s">
        <v>0</v>
      </c>
      <c r="D15" s="18" t="s">
        <v>1</v>
      </c>
      <c r="E15" s="18" t="s">
        <v>47</v>
      </c>
    </row>
    <row r="16" spans="3:5" x14ac:dyDescent="0.35">
      <c r="C16">
        <v>6</v>
      </c>
      <c r="D16">
        <v>6</v>
      </c>
      <c r="E16">
        <v>12</v>
      </c>
    </row>
    <row r="17" spans="3:5" x14ac:dyDescent="0.35">
      <c r="C17">
        <v>5</v>
      </c>
      <c r="D17">
        <v>6</v>
      </c>
      <c r="E17">
        <v>11</v>
      </c>
    </row>
    <row r="18" spans="3:5" x14ac:dyDescent="0.35">
      <c r="C18">
        <v>7</v>
      </c>
      <c r="D18">
        <v>7</v>
      </c>
      <c r="E18">
        <v>10</v>
      </c>
    </row>
    <row r="19" spans="3:5" x14ac:dyDescent="0.35">
      <c r="C19">
        <v>8</v>
      </c>
      <c r="D19">
        <v>8</v>
      </c>
      <c r="E19">
        <v>5</v>
      </c>
    </row>
    <row r="20" spans="3:5" x14ac:dyDescent="0.35">
      <c r="E20">
        <v>6</v>
      </c>
    </row>
    <row r="21" spans="3:5" x14ac:dyDescent="0.35">
      <c r="E21">
        <v>5</v>
      </c>
    </row>
    <row r="27" spans="3:5" x14ac:dyDescent="0.35">
      <c r="C27" t="s">
        <v>0</v>
      </c>
      <c r="D27" t="s">
        <v>1</v>
      </c>
      <c r="E27" t="s">
        <v>46</v>
      </c>
    </row>
    <row r="28" spans="3:5" x14ac:dyDescent="0.35">
      <c r="C28">
        <v>6</v>
      </c>
      <c r="D28">
        <v>6</v>
      </c>
      <c r="E28">
        <v>9</v>
      </c>
    </row>
    <row r="29" spans="3:5" x14ac:dyDescent="0.35">
      <c r="C29">
        <v>5</v>
      </c>
      <c r="D29">
        <v>6</v>
      </c>
      <c r="E29">
        <v>8</v>
      </c>
    </row>
    <row r="30" spans="3:5" x14ac:dyDescent="0.35">
      <c r="C30">
        <v>7</v>
      </c>
      <c r="D30">
        <v>7</v>
      </c>
      <c r="E30">
        <v>7</v>
      </c>
    </row>
    <row r="31" spans="3:5" x14ac:dyDescent="0.35">
      <c r="C31">
        <v>8</v>
      </c>
      <c r="D31">
        <v>8</v>
      </c>
      <c r="E31">
        <v>5</v>
      </c>
    </row>
    <row r="32" spans="3:5" x14ac:dyDescent="0.35">
      <c r="E32">
        <v>6</v>
      </c>
    </row>
    <row r="33" spans="2:11" x14ac:dyDescent="0.35">
      <c r="E33">
        <v>5</v>
      </c>
    </row>
    <row r="38" spans="2:11" x14ac:dyDescent="0.35">
      <c r="C38" t="s">
        <v>0</v>
      </c>
      <c r="D38" t="s">
        <v>1</v>
      </c>
      <c r="E38" t="s">
        <v>2</v>
      </c>
    </row>
    <row r="39" spans="2:11" x14ac:dyDescent="0.35">
      <c r="C39">
        <v>6</v>
      </c>
      <c r="D39">
        <v>6</v>
      </c>
      <c r="E39">
        <v>9</v>
      </c>
    </row>
    <row r="40" spans="2:11" x14ac:dyDescent="0.35">
      <c r="C40">
        <v>5</v>
      </c>
      <c r="D40">
        <v>6</v>
      </c>
      <c r="E40">
        <v>8</v>
      </c>
    </row>
    <row r="41" spans="2:11" x14ac:dyDescent="0.35">
      <c r="C41">
        <v>7</v>
      </c>
      <c r="D41">
        <v>7</v>
      </c>
      <c r="E41">
        <v>7</v>
      </c>
    </row>
    <row r="42" spans="2:11" x14ac:dyDescent="0.35">
      <c r="C42">
        <v>8</v>
      </c>
      <c r="D42">
        <v>8</v>
      </c>
      <c r="E42">
        <v>9</v>
      </c>
    </row>
    <row r="43" spans="2:11" x14ac:dyDescent="0.35">
      <c r="E43">
        <v>10</v>
      </c>
    </row>
    <row r="46" spans="2:11" x14ac:dyDescent="0.35">
      <c r="B46" s="19" t="s">
        <v>54</v>
      </c>
      <c r="C46" s="19"/>
      <c r="D46" s="19"/>
      <c r="E46" s="19"/>
      <c r="F46" s="19"/>
      <c r="G46" s="19"/>
      <c r="H46" s="19"/>
      <c r="I46" s="19"/>
      <c r="J46" s="19"/>
      <c r="K46" s="19"/>
    </row>
    <row r="47" spans="2:11" x14ac:dyDescent="0.35"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2:11" x14ac:dyDescent="0.35">
      <c r="B48" t="s">
        <v>48</v>
      </c>
    </row>
    <row r="51" spans="2:11" x14ac:dyDescent="0.35">
      <c r="C51" t="s">
        <v>0</v>
      </c>
      <c r="D51" t="s">
        <v>1</v>
      </c>
      <c r="E51" t="s">
        <v>2</v>
      </c>
    </row>
    <row r="52" spans="2:11" x14ac:dyDescent="0.35">
      <c r="B52" t="s">
        <v>39</v>
      </c>
      <c r="C52" s="16">
        <v>6</v>
      </c>
      <c r="D52" s="16">
        <v>6</v>
      </c>
      <c r="E52" s="16">
        <v>9</v>
      </c>
      <c r="I52" t="s">
        <v>39</v>
      </c>
      <c r="J52" s="16">
        <v>6</v>
      </c>
      <c r="K52" t="s">
        <v>0</v>
      </c>
    </row>
    <row r="53" spans="2:11" x14ac:dyDescent="0.35">
      <c r="B53" t="s">
        <v>39</v>
      </c>
      <c r="C53" s="16">
        <v>5</v>
      </c>
      <c r="D53" s="16">
        <v>6</v>
      </c>
      <c r="E53" s="16">
        <v>10</v>
      </c>
      <c r="I53" t="s">
        <v>39</v>
      </c>
      <c r="J53" s="16">
        <v>5</v>
      </c>
      <c r="K53" t="s">
        <v>0</v>
      </c>
    </row>
    <row r="54" spans="2:11" x14ac:dyDescent="0.35">
      <c r="B54" t="s">
        <v>39</v>
      </c>
      <c r="C54" s="16">
        <v>7</v>
      </c>
      <c r="D54" s="16">
        <v>7</v>
      </c>
      <c r="E54" s="16">
        <v>9.5</v>
      </c>
      <c r="I54" t="s">
        <v>39</v>
      </c>
      <c r="J54" s="16">
        <v>7</v>
      </c>
      <c r="K54" t="s">
        <v>0</v>
      </c>
    </row>
    <row r="55" spans="2:11" x14ac:dyDescent="0.35">
      <c r="B55" t="s">
        <v>40</v>
      </c>
      <c r="C55" s="16">
        <v>8</v>
      </c>
      <c r="D55" s="16">
        <v>8</v>
      </c>
      <c r="E55" s="16">
        <v>11.5</v>
      </c>
      <c r="I55" t="s">
        <v>40</v>
      </c>
      <c r="J55" s="16">
        <v>8</v>
      </c>
      <c r="K55" t="s">
        <v>0</v>
      </c>
    </row>
    <row r="56" spans="2:11" x14ac:dyDescent="0.35">
      <c r="B56" t="s">
        <v>40</v>
      </c>
      <c r="C56" s="16">
        <v>7.5</v>
      </c>
      <c r="D56" s="16">
        <v>8.5</v>
      </c>
      <c r="E56" s="16">
        <v>10.5</v>
      </c>
      <c r="I56" t="s">
        <v>40</v>
      </c>
      <c r="J56" s="16">
        <v>7.5</v>
      </c>
      <c r="K56" t="s">
        <v>0</v>
      </c>
    </row>
    <row r="57" spans="2:11" x14ac:dyDescent="0.35">
      <c r="B57" t="s">
        <v>40</v>
      </c>
      <c r="C57" s="16">
        <v>5.5</v>
      </c>
      <c r="D57" s="16">
        <v>6.5</v>
      </c>
      <c r="E57" s="16">
        <v>12</v>
      </c>
      <c r="I57" t="s">
        <v>40</v>
      </c>
      <c r="J57" s="16">
        <v>5.5</v>
      </c>
      <c r="K57" t="s">
        <v>0</v>
      </c>
    </row>
    <row r="58" spans="2:11" x14ac:dyDescent="0.35">
      <c r="I58" t="s">
        <v>39</v>
      </c>
      <c r="J58" s="16">
        <v>6</v>
      </c>
      <c r="K58" t="s">
        <v>1</v>
      </c>
    </row>
    <row r="59" spans="2:11" x14ac:dyDescent="0.35">
      <c r="I59" t="s">
        <v>39</v>
      </c>
      <c r="J59" s="16">
        <v>6</v>
      </c>
      <c r="K59" t="s">
        <v>1</v>
      </c>
    </row>
    <row r="60" spans="2:11" x14ac:dyDescent="0.35">
      <c r="I60" t="s">
        <v>39</v>
      </c>
      <c r="J60" s="16">
        <v>7</v>
      </c>
      <c r="K60" t="s">
        <v>1</v>
      </c>
    </row>
    <row r="61" spans="2:11" x14ac:dyDescent="0.35">
      <c r="I61" t="s">
        <v>40</v>
      </c>
      <c r="J61" s="16">
        <v>8</v>
      </c>
      <c r="K61" t="s">
        <v>1</v>
      </c>
    </row>
    <row r="62" spans="2:11" x14ac:dyDescent="0.35">
      <c r="I62" t="s">
        <v>40</v>
      </c>
      <c r="J62" s="16">
        <v>8.5</v>
      </c>
      <c r="K62" t="s">
        <v>1</v>
      </c>
    </row>
    <row r="63" spans="2:11" x14ac:dyDescent="0.35">
      <c r="I63" t="s">
        <v>40</v>
      </c>
      <c r="J63" s="16">
        <v>6.5</v>
      </c>
      <c r="K63" t="s">
        <v>1</v>
      </c>
    </row>
    <row r="64" spans="2:11" x14ac:dyDescent="0.35">
      <c r="I64" t="s">
        <v>39</v>
      </c>
      <c r="J64" s="16">
        <v>9</v>
      </c>
      <c r="K64" t="s">
        <v>2</v>
      </c>
    </row>
    <row r="65" spans="2:11" x14ac:dyDescent="0.35">
      <c r="I65" t="s">
        <v>39</v>
      </c>
      <c r="J65" s="16">
        <v>10</v>
      </c>
      <c r="K65" t="s">
        <v>2</v>
      </c>
    </row>
    <row r="66" spans="2:11" x14ac:dyDescent="0.35">
      <c r="I66" t="s">
        <v>39</v>
      </c>
      <c r="J66" s="16">
        <v>9.5</v>
      </c>
      <c r="K66" t="s">
        <v>2</v>
      </c>
    </row>
    <row r="67" spans="2:11" x14ac:dyDescent="0.35">
      <c r="I67" t="s">
        <v>40</v>
      </c>
      <c r="J67" s="16">
        <v>11.5</v>
      </c>
      <c r="K67" t="s">
        <v>2</v>
      </c>
    </row>
    <row r="68" spans="2:11" x14ac:dyDescent="0.35">
      <c r="I68" t="s">
        <v>40</v>
      </c>
      <c r="J68" s="16">
        <v>10.5</v>
      </c>
      <c r="K68" t="s">
        <v>2</v>
      </c>
    </row>
    <row r="69" spans="2:11" x14ac:dyDescent="0.35">
      <c r="I69" t="s">
        <v>40</v>
      </c>
      <c r="J69" s="16">
        <v>12</v>
      </c>
      <c r="K69" t="s">
        <v>2</v>
      </c>
    </row>
    <row r="75" spans="2:11" x14ac:dyDescent="0.35">
      <c r="B75" t="s">
        <v>52</v>
      </c>
    </row>
    <row r="78" spans="2:11" x14ac:dyDescent="0.35">
      <c r="C78" s="18" t="s">
        <v>49</v>
      </c>
      <c r="D78" s="18" t="s">
        <v>50</v>
      </c>
      <c r="E78" s="18" t="s">
        <v>51</v>
      </c>
    </row>
    <row r="79" spans="2:11" x14ac:dyDescent="0.35">
      <c r="B79" t="s">
        <v>39</v>
      </c>
      <c r="C79" s="16">
        <v>6</v>
      </c>
      <c r="D79" s="16">
        <v>6</v>
      </c>
      <c r="E79" s="16">
        <v>9</v>
      </c>
    </row>
    <row r="80" spans="2:11" x14ac:dyDescent="0.35">
      <c r="B80" t="s">
        <v>39</v>
      </c>
      <c r="C80" s="16">
        <v>5</v>
      </c>
      <c r="D80" s="16">
        <v>6</v>
      </c>
      <c r="E80" s="16">
        <v>8</v>
      </c>
    </row>
    <row r="81" spans="2:5" x14ac:dyDescent="0.35">
      <c r="B81" t="s">
        <v>39</v>
      </c>
      <c r="C81" s="16">
        <v>7</v>
      </c>
      <c r="D81" s="16">
        <v>7</v>
      </c>
      <c r="E81" s="16">
        <v>7</v>
      </c>
    </row>
    <row r="82" spans="2:5" x14ac:dyDescent="0.35">
      <c r="B82" t="s">
        <v>40</v>
      </c>
      <c r="C82" s="16">
        <v>8</v>
      </c>
      <c r="D82" s="16">
        <v>8</v>
      </c>
      <c r="E82" s="16">
        <v>11.5</v>
      </c>
    </row>
    <row r="83" spans="2:5" x14ac:dyDescent="0.35">
      <c r="B83" t="s">
        <v>40</v>
      </c>
      <c r="C83" s="16">
        <v>10</v>
      </c>
      <c r="D83" s="16">
        <v>8.5</v>
      </c>
      <c r="E83" s="16">
        <v>10.5</v>
      </c>
    </row>
    <row r="84" spans="2:5" x14ac:dyDescent="0.35">
      <c r="B84" t="s">
        <v>40</v>
      </c>
      <c r="C84" s="16">
        <v>9</v>
      </c>
      <c r="D84" s="16">
        <v>6.5</v>
      </c>
      <c r="E84" s="16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" zoomScale="50" zoomScaleNormal="50" workbookViewId="0"/>
  </sheetViews>
  <sheetFormatPr defaultRowHeight="14.5" x14ac:dyDescent="0.35"/>
  <cols>
    <col min="1" max="1" width="93.6328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ANOVA1</vt:lpstr>
      <vt:lpstr>ANOVA2</vt:lpstr>
      <vt:lpstr>ANOVA3</vt:lpstr>
      <vt:lpstr>DataSet1</vt:lpstr>
      <vt:lpstr>DataSet2</vt:lpstr>
      <vt:lpstr>DataSet3</vt:lpstr>
      <vt:lpstr>twowayoutput</vt:lpstr>
      <vt:lpstr>oneway twoway data</vt:lpstr>
      <vt:lpstr>twofactordialogbox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Joan Burtner</cp:lastModifiedBy>
  <dcterms:created xsi:type="dcterms:W3CDTF">2020-02-10T17:43:10Z</dcterms:created>
  <dcterms:modified xsi:type="dcterms:W3CDTF">2020-08-26T12:15:27Z</dcterms:modified>
</cp:coreProperties>
</file>